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updateLinks="always" defaultThemeVersion="166925"/>
  <mc:AlternateContent xmlns:mc="http://schemas.openxmlformats.org/markup-compatibility/2006">
    <mc:Choice Requires="x15">
      <x15ac:absPath xmlns:x15ac="http://schemas.microsoft.com/office/spreadsheetml/2010/11/ac" url="Z:\全社共有\総務部\請求書\☆小澤⇔上瀬戸\請求書\"/>
    </mc:Choice>
  </mc:AlternateContent>
  <xr:revisionPtr revIDLastSave="0" documentId="13_ncr:1_{B32AFFF2-B571-45B4-8C18-088FCC85F2A7}" xr6:coauthVersionLast="47" xr6:coauthVersionMax="47" xr10:uidLastSave="{00000000-0000-0000-0000-000000000000}"/>
  <bookViews>
    <workbookView xWindow="-120" yWindow="-120" windowWidth="29040" windowHeight="15720" tabRatio="882" xr2:uid="{00000000-000D-0000-FFFF-FFFF00000000}"/>
  </bookViews>
  <sheets>
    <sheet name="総括表" sheetId="17" r:id="rId1"/>
    <sheet name="取引先控" sheetId="11" r:id="rId2"/>
    <sheet name="提出用" sheetId="18" r:id="rId3"/>
    <sheet name="継続-取引先控" sheetId="19" r:id="rId4"/>
    <sheet name="継続-提出用" sheetId="20" r:id="rId5"/>
  </sheets>
  <definedNames>
    <definedName name="_xlnm.Print_Area" localSheetId="3">'継続-取引先控'!$A$1:$BX$48</definedName>
    <definedName name="_xlnm.Print_Area" localSheetId="4">'継続-提出用'!$A$1:$BX$48</definedName>
    <definedName name="_xlnm.Print_Area" localSheetId="1">取引先控!$A$1:$CK$58</definedName>
    <definedName name="_xlnm.Print_Area" localSheetId="0">総括表!$A$1:$X$40</definedName>
    <definedName name="_xlnm.Print_Area" localSheetId="2">提出用!$A$1:$CK$58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X43" i="18" l="1"/>
  <c r="AP37" i="18"/>
  <c r="BW2" i="11"/>
  <c r="BW22" i="11" l="1"/>
  <c r="BU22" i="11"/>
  <c r="BS22" i="11"/>
  <c r="BQ22" i="11"/>
  <c r="AU5" i="11"/>
  <c r="AO5" i="11"/>
  <c r="S5" i="17"/>
  <c r="BL5" i="20"/>
  <c r="I5" i="20"/>
  <c r="BQ397" i="20" l="1"/>
  <c r="BQ399" i="20"/>
  <c r="BQ401" i="20"/>
  <c r="BQ403" i="20"/>
  <c r="BQ405" i="20"/>
  <c r="BQ407" i="20"/>
  <c r="BQ409" i="20"/>
  <c r="BQ411" i="20"/>
  <c r="BQ413" i="20"/>
  <c r="BQ415" i="20"/>
  <c r="BQ417" i="20"/>
  <c r="BQ419" i="20"/>
  <c r="BQ421" i="20"/>
  <c r="BQ423" i="20"/>
  <c r="BQ425" i="20"/>
  <c r="BQ427" i="20"/>
  <c r="BQ429" i="20"/>
  <c r="BQ395" i="20"/>
  <c r="BQ349" i="20"/>
  <c r="BQ351" i="20"/>
  <c r="BQ353" i="20"/>
  <c r="BQ355" i="20"/>
  <c r="BQ357" i="20"/>
  <c r="BQ359" i="20"/>
  <c r="BQ361" i="20"/>
  <c r="BQ363" i="20"/>
  <c r="BQ365" i="20"/>
  <c r="BQ367" i="20"/>
  <c r="BQ369" i="20"/>
  <c r="BQ371" i="20"/>
  <c r="BQ373" i="20"/>
  <c r="BQ375" i="20"/>
  <c r="BQ377" i="20"/>
  <c r="BQ379" i="20"/>
  <c r="BQ381" i="20"/>
  <c r="BQ347" i="20"/>
  <c r="BQ301" i="20"/>
  <c r="BQ303" i="20"/>
  <c r="BQ305" i="20"/>
  <c r="BQ307" i="20"/>
  <c r="BQ309" i="20"/>
  <c r="BQ311" i="20"/>
  <c r="BQ313" i="20"/>
  <c r="BQ315" i="20"/>
  <c r="BQ317" i="20"/>
  <c r="BQ319" i="20"/>
  <c r="BQ321" i="20"/>
  <c r="BQ323" i="20"/>
  <c r="BQ325" i="20"/>
  <c r="BQ327" i="20"/>
  <c r="BQ329" i="20"/>
  <c r="BQ331" i="20"/>
  <c r="BQ333" i="20"/>
  <c r="BQ299" i="20"/>
  <c r="BQ285" i="20"/>
  <c r="BQ253" i="20"/>
  <c r="BQ255" i="20"/>
  <c r="BQ257" i="20"/>
  <c r="BQ259" i="20"/>
  <c r="BQ261" i="20"/>
  <c r="BQ263" i="20"/>
  <c r="BQ265" i="20"/>
  <c r="BQ267" i="20"/>
  <c r="BQ269" i="20"/>
  <c r="BQ271" i="20"/>
  <c r="BQ273" i="20"/>
  <c r="BQ275" i="20"/>
  <c r="BQ277" i="20"/>
  <c r="BQ279" i="20"/>
  <c r="BQ281" i="20"/>
  <c r="BQ283" i="20"/>
  <c r="BQ251" i="20"/>
  <c r="BQ237" i="20"/>
  <c r="BQ205" i="20"/>
  <c r="BQ207" i="20"/>
  <c r="BQ209" i="20"/>
  <c r="BQ211" i="20"/>
  <c r="BQ213" i="20"/>
  <c r="BQ215" i="20"/>
  <c r="BQ217" i="20"/>
  <c r="BQ219" i="20"/>
  <c r="BQ221" i="20"/>
  <c r="BQ223" i="20"/>
  <c r="BQ225" i="20"/>
  <c r="BQ227" i="20"/>
  <c r="BQ229" i="20"/>
  <c r="BQ231" i="20"/>
  <c r="BQ233" i="20"/>
  <c r="BQ235" i="20"/>
  <c r="BQ203" i="20"/>
  <c r="BQ189" i="20"/>
  <c r="BQ157" i="20"/>
  <c r="BQ159" i="20"/>
  <c r="BQ161" i="20"/>
  <c r="BQ163" i="20"/>
  <c r="BQ165" i="20"/>
  <c r="BQ167" i="20"/>
  <c r="BQ169" i="20"/>
  <c r="BQ171" i="20"/>
  <c r="BQ173" i="20"/>
  <c r="BQ175" i="20"/>
  <c r="BQ177" i="20"/>
  <c r="BQ179" i="20"/>
  <c r="BQ181" i="20"/>
  <c r="BQ183" i="20"/>
  <c r="BQ185" i="20"/>
  <c r="BQ187" i="20"/>
  <c r="BQ155" i="20"/>
  <c r="BQ141" i="20"/>
  <c r="BQ109" i="20"/>
  <c r="BQ111" i="20"/>
  <c r="BQ113" i="20"/>
  <c r="BQ115" i="20"/>
  <c r="BQ117" i="20"/>
  <c r="BQ119" i="20"/>
  <c r="BQ121" i="20"/>
  <c r="BQ123" i="20"/>
  <c r="BQ125" i="20"/>
  <c r="BQ127" i="20"/>
  <c r="BQ129" i="20"/>
  <c r="BQ131" i="20"/>
  <c r="BQ133" i="20"/>
  <c r="BQ135" i="20"/>
  <c r="BQ137" i="20"/>
  <c r="BQ139" i="20"/>
  <c r="BQ107" i="20"/>
  <c r="BQ93" i="20"/>
  <c r="BQ61" i="20"/>
  <c r="BQ63" i="20"/>
  <c r="BQ65" i="20"/>
  <c r="BQ67" i="20"/>
  <c r="BQ69" i="20"/>
  <c r="BQ71" i="20"/>
  <c r="BQ73" i="20"/>
  <c r="BQ75" i="20"/>
  <c r="BQ77" i="20"/>
  <c r="BQ79" i="20"/>
  <c r="BQ81" i="20"/>
  <c r="BQ83" i="20"/>
  <c r="BQ85" i="20"/>
  <c r="BQ87" i="20"/>
  <c r="BQ89" i="20"/>
  <c r="BQ91" i="20"/>
  <c r="BQ59" i="20"/>
  <c r="BQ45" i="20" l="1"/>
  <c r="BQ13" i="20"/>
  <c r="BQ15" i="20"/>
  <c r="BQ17" i="20"/>
  <c r="BQ19" i="20"/>
  <c r="BQ21" i="20"/>
  <c r="BQ23" i="20"/>
  <c r="BQ25" i="20"/>
  <c r="BQ27" i="20"/>
  <c r="BQ29" i="20"/>
  <c r="BQ31" i="20"/>
  <c r="BQ33" i="20"/>
  <c r="BQ35" i="20"/>
  <c r="BQ37" i="20"/>
  <c r="BQ39" i="20"/>
  <c r="BQ41" i="20"/>
  <c r="BQ43" i="20"/>
  <c r="BQ11" i="20"/>
  <c r="I5" i="19"/>
  <c r="I341" i="19"/>
  <c r="BL5" i="19"/>
  <c r="BL197" i="19" s="1"/>
  <c r="AZ429" i="20"/>
  <c r="AW429" i="20"/>
  <c r="AO429" i="20"/>
  <c r="Y429" i="20"/>
  <c r="F429" i="20"/>
  <c r="AZ427" i="20"/>
  <c r="AW427" i="20"/>
  <c r="AO427" i="20"/>
  <c r="Y427" i="20"/>
  <c r="F427" i="20"/>
  <c r="AZ425" i="20"/>
  <c r="AW425" i="20"/>
  <c r="AO425" i="20"/>
  <c r="Y425" i="20"/>
  <c r="F425" i="20"/>
  <c r="AZ423" i="20"/>
  <c r="AW423" i="20"/>
  <c r="AO423" i="20"/>
  <c r="Y423" i="20"/>
  <c r="F423" i="20"/>
  <c r="AZ421" i="20"/>
  <c r="AW421" i="20"/>
  <c r="AO421" i="20"/>
  <c r="Y421" i="20"/>
  <c r="F421" i="20"/>
  <c r="AZ419" i="20"/>
  <c r="AW419" i="20"/>
  <c r="AO419" i="20"/>
  <c r="Y419" i="20"/>
  <c r="F419" i="20"/>
  <c r="AZ417" i="20"/>
  <c r="AW417" i="20"/>
  <c r="AO417" i="20"/>
  <c r="Y417" i="20"/>
  <c r="F417" i="20"/>
  <c r="AZ415" i="20"/>
  <c r="AW415" i="20"/>
  <c r="AO415" i="20"/>
  <c r="Y415" i="20"/>
  <c r="F415" i="20"/>
  <c r="AZ413" i="20"/>
  <c r="AW413" i="20"/>
  <c r="AO413" i="20"/>
  <c r="Y413" i="20"/>
  <c r="F413" i="20"/>
  <c r="AZ411" i="20"/>
  <c r="AW411" i="20"/>
  <c r="AO411" i="20"/>
  <c r="Y411" i="20"/>
  <c r="F411" i="20"/>
  <c r="AZ409" i="20"/>
  <c r="AW409" i="20"/>
  <c r="AO409" i="20"/>
  <c r="Y409" i="20"/>
  <c r="F409" i="20"/>
  <c r="AZ407" i="20"/>
  <c r="AW407" i="20"/>
  <c r="AO407" i="20"/>
  <c r="Y407" i="20"/>
  <c r="F407" i="20"/>
  <c r="AZ405" i="20"/>
  <c r="AW405" i="20"/>
  <c r="AO405" i="20"/>
  <c r="Y405" i="20"/>
  <c r="F405" i="20"/>
  <c r="AZ403" i="20"/>
  <c r="AW403" i="20"/>
  <c r="AO403" i="20"/>
  <c r="Y403" i="20"/>
  <c r="F403" i="20"/>
  <c r="AZ401" i="20"/>
  <c r="AW401" i="20"/>
  <c r="AO401" i="20"/>
  <c r="Y401" i="20"/>
  <c r="F401" i="20"/>
  <c r="AZ399" i="20"/>
  <c r="AW399" i="20"/>
  <c r="AO399" i="20"/>
  <c r="Y399" i="20"/>
  <c r="F399" i="20"/>
  <c r="AZ397" i="20"/>
  <c r="AW397" i="20"/>
  <c r="AO397" i="20"/>
  <c r="Y397" i="20"/>
  <c r="F397" i="20"/>
  <c r="AZ395" i="20"/>
  <c r="AW395" i="20"/>
  <c r="AO395" i="20"/>
  <c r="Y395" i="20"/>
  <c r="F395" i="20"/>
  <c r="BV386" i="20"/>
  <c r="BL386" i="20"/>
  <c r="AZ381" i="20"/>
  <c r="AW381" i="20"/>
  <c r="AO381" i="20"/>
  <c r="Y381" i="20"/>
  <c r="F381" i="20"/>
  <c r="AZ379" i="20"/>
  <c r="AW379" i="20"/>
  <c r="AO379" i="20"/>
  <c r="Y379" i="20"/>
  <c r="F379" i="20"/>
  <c r="AZ377" i="20"/>
  <c r="AW377" i="20"/>
  <c r="AO377" i="20"/>
  <c r="Y377" i="20"/>
  <c r="F377" i="20"/>
  <c r="AZ375" i="20"/>
  <c r="AW375" i="20"/>
  <c r="AO375" i="20"/>
  <c r="Y375" i="20"/>
  <c r="F375" i="20"/>
  <c r="AZ373" i="20"/>
  <c r="AW373" i="20"/>
  <c r="AO373" i="20"/>
  <c r="Y373" i="20"/>
  <c r="F373" i="20"/>
  <c r="AZ371" i="20"/>
  <c r="AW371" i="20"/>
  <c r="AO371" i="20"/>
  <c r="Y371" i="20"/>
  <c r="F371" i="20"/>
  <c r="AZ369" i="20"/>
  <c r="AW369" i="20"/>
  <c r="AO369" i="20"/>
  <c r="Y369" i="20"/>
  <c r="F369" i="20"/>
  <c r="AZ367" i="20"/>
  <c r="AW367" i="20"/>
  <c r="AO367" i="20"/>
  <c r="Y367" i="20"/>
  <c r="F367" i="20"/>
  <c r="AZ365" i="20"/>
  <c r="AW365" i="20"/>
  <c r="AO365" i="20"/>
  <c r="Y365" i="20"/>
  <c r="F365" i="20"/>
  <c r="AZ363" i="20"/>
  <c r="AW363" i="20"/>
  <c r="AO363" i="20"/>
  <c r="Y363" i="20"/>
  <c r="F363" i="20"/>
  <c r="AZ361" i="20"/>
  <c r="AW361" i="20"/>
  <c r="AO361" i="20"/>
  <c r="Y361" i="20"/>
  <c r="F361" i="20"/>
  <c r="AZ359" i="20"/>
  <c r="AW359" i="20"/>
  <c r="AO359" i="20"/>
  <c r="Y359" i="20"/>
  <c r="F359" i="20"/>
  <c r="AZ357" i="20"/>
  <c r="AW357" i="20"/>
  <c r="AO357" i="20"/>
  <c r="Y357" i="20"/>
  <c r="F357" i="20"/>
  <c r="AZ355" i="20"/>
  <c r="AW355" i="20"/>
  <c r="AO355" i="20"/>
  <c r="Y355" i="20"/>
  <c r="F355" i="20"/>
  <c r="AZ353" i="20"/>
  <c r="AW353" i="20"/>
  <c r="AO353" i="20"/>
  <c r="Y353" i="20"/>
  <c r="F353" i="20"/>
  <c r="AZ351" i="20"/>
  <c r="AW351" i="20"/>
  <c r="AO351" i="20"/>
  <c r="Y351" i="20"/>
  <c r="F351" i="20"/>
  <c r="AZ349" i="20"/>
  <c r="AW349" i="20"/>
  <c r="AO349" i="20"/>
  <c r="Y349" i="20"/>
  <c r="F349" i="20"/>
  <c r="AZ347" i="20"/>
  <c r="AW347" i="20"/>
  <c r="AO347" i="20"/>
  <c r="Y347" i="20"/>
  <c r="F347" i="20"/>
  <c r="BV338" i="20"/>
  <c r="BL338" i="20"/>
  <c r="AZ333" i="20"/>
  <c r="AW333" i="20"/>
  <c r="AO333" i="20"/>
  <c r="Y333" i="20"/>
  <c r="F333" i="20"/>
  <c r="AZ331" i="20"/>
  <c r="AW331" i="20"/>
  <c r="AO331" i="20"/>
  <c r="Y331" i="20"/>
  <c r="F331" i="20"/>
  <c r="AZ329" i="20"/>
  <c r="AW329" i="20"/>
  <c r="AO329" i="20"/>
  <c r="Y329" i="20"/>
  <c r="F329" i="20"/>
  <c r="AZ327" i="20"/>
  <c r="AW327" i="20"/>
  <c r="AO327" i="20"/>
  <c r="Y327" i="20"/>
  <c r="F327" i="20"/>
  <c r="AZ325" i="20"/>
  <c r="AW325" i="20"/>
  <c r="AO325" i="20"/>
  <c r="Y325" i="20"/>
  <c r="F325" i="20"/>
  <c r="AZ323" i="20"/>
  <c r="AW323" i="20"/>
  <c r="AO323" i="20"/>
  <c r="Y323" i="20"/>
  <c r="F323" i="20"/>
  <c r="AZ321" i="20"/>
  <c r="AW321" i="20"/>
  <c r="AO321" i="20"/>
  <c r="Y321" i="20"/>
  <c r="F321" i="20"/>
  <c r="AZ319" i="20"/>
  <c r="AW319" i="20"/>
  <c r="AO319" i="20"/>
  <c r="Y319" i="20"/>
  <c r="F319" i="20"/>
  <c r="AZ317" i="20"/>
  <c r="AW317" i="20"/>
  <c r="AO317" i="20"/>
  <c r="Y317" i="20"/>
  <c r="F317" i="20"/>
  <c r="AZ315" i="20"/>
  <c r="AW315" i="20"/>
  <c r="AO315" i="20"/>
  <c r="Y315" i="20"/>
  <c r="F315" i="20"/>
  <c r="AZ313" i="20"/>
  <c r="AW313" i="20"/>
  <c r="AO313" i="20"/>
  <c r="Y313" i="20"/>
  <c r="F313" i="20"/>
  <c r="AZ311" i="20"/>
  <c r="AW311" i="20"/>
  <c r="AO311" i="20"/>
  <c r="Y311" i="20"/>
  <c r="F311" i="20"/>
  <c r="AZ309" i="20"/>
  <c r="AW309" i="20"/>
  <c r="AO309" i="20"/>
  <c r="Y309" i="20"/>
  <c r="F309" i="20"/>
  <c r="AZ307" i="20"/>
  <c r="AW307" i="20"/>
  <c r="AO307" i="20"/>
  <c r="Y307" i="20"/>
  <c r="F307" i="20"/>
  <c r="AZ305" i="20"/>
  <c r="AW305" i="20"/>
  <c r="AO305" i="20"/>
  <c r="Y305" i="20"/>
  <c r="F305" i="20"/>
  <c r="AZ303" i="20"/>
  <c r="AW303" i="20"/>
  <c r="AO303" i="20"/>
  <c r="Y303" i="20"/>
  <c r="F303" i="20"/>
  <c r="AZ301" i="20"/>
  <c r="AW301" i="20"/>
  <c r="AO301" i="20"/>
  <c r="Y301" i="20"/>
  <c r="F301" i="20"/>
  <c r="AZ299" i="20"/>
  <c r="AW299" i="20"/>
  <c r="AO299" i="20"/>
  <c r="Y299" i="20"/>
  <c r="F299" i="20"/>
  <c r="BV290" i="20"/>
  <c r="BL290" i="20"/>
  <c r="AZ285" i="20"/>
  <c r="AW285" i="20"/>
  <c r="AO285" i="20"/>
  <c r="Y285" i="20"/>
  <c r="F285" i="20"/>
  <c r="BH283" i="20"/>
  <c r="AZ283" i="20"/>
  <c r="AW283" i="20"/>
  <c r="AO283" i="20"/>
  <c r="Y283" i="20"/>
  <c r="F283" i="20"/>
  <c r="AZ281" i="20"/>
  <c r="AW281" i="20"/>
  <c r="AO281" i="20"/>
  <c r="Y281" i="20"/>
  <c r="F281" i="20"/>
  <c r="AZ279" i="20"/>
  <c r="AW279" i="20"/>
  <c r="AO279" i="20"/>
  <c r="Y279" i="20"/>
  <c r="F279" i="20"/>
  <c r="BH277" i="20"/>
  <c r="AZ277" i="20"/>
  <c r="AW277" i="20"/>
  <c r="AO277" i="20"/>
  <c r="Y277" i="20"/>
  <c r="F277" i="20"/>
  <c r="AZ275" i="20"/>
  <c r="AW275" i="20"/>
  <c r="AO275" i="20"/>
  <c r="Y275" i="20"/>
  <c r="F275" i="20"/>
  <c r="BH273" i="20"/>
  <c r="AZ273" i="20"/>
  <c r="AW273" i="20"/>
  <c r="AO273" i="20"/>
  <c r="Y273" i="20"/>
  <c r="F273" i="20"/>
  <c r="BH271" i="20"/>
  <c r="AZ271" i="20"/>
  <c r="AW271" i="20"/>
  <c r="AO271" i="20"/>
  <c r="Y271" i="20"/>
  <c r="F271" i="20"/>
  <c r="AZ269" i="20"/>
  <c r="AW269" i="20"/>
  <c r="AO269" i="20"/>
  <c r="Y269" i="20"/>
  <c r="F269" i="20"/>
  <c r="AZ267" i="20"/>
  <c r="AW267" i="20"/>
  <c r="AO267" i="20"/>
  <c r="Y267" i="20"/>
  <c r="F267" i="20"/>
  <c r="BH265" i="20"/>
  <c r="AZ265" i="20"/>
  <c r="AW265" i="20"/>
  <c r="AO265" i="20"/>
  <c r="Y265" i="20"/>
  <c r="F265" i="20"/>
  <c r="AZ263" i="20"/>
  <c r="AW263" i="20"/>
  <c r="AO263" i="20"/>
  <c r="Y263" i="20"/>
  <c r="F263" i="20"/>
  <c r="AZ261" i="20"/>
  <c r="AW261" i="20"/>
  <c r="AO261" i="20"/>
  <c r="Y261" i="20"/>
  <c r="F261" i="20"/>
  <c r="BH259" i="20"/>
  <c r="AZ259" i="20"/>
  <c r="AW259" i="20"/>
  <c r="AO259" i="20"/>
  <c r="Y259" i="20"/>
  <c r="F259" i="20"/>
  <c r="AZ257" i="20"/>
  <c r="AW257" i="20"/>
  <c r="AO257" i="20"/>
  <c r="Y257" i="20"/>
  <c r="F257" i="20"/>
  <c r="AZ255" i="20"/>
  <c r="AW255" i="20"/>
  <c r="AO255" i="20"/>
  <c r="Y255" i="20"/>
  <c r="F255" i="20"/>
  <c r="AZ253" i="20"/>
  <c r="AW253" i="20"/>
  <c r="AO253" i="20"/>
  <c r="Y253" i="20"/>
  <c r="F253" i="20"/>
  <c r="AZ251" i="20"/>
  <c r="AW251" i="20"/>
  <c r="AO251" i="20"/>
  <c r="Y251" i="20"/>
  <c r="F251" i="20"/>
  <c r="BV242" i="20"/>
  <c r="BL242" i="20"/>
  <c r="AZ237" i="20"/>
  <c r="AW237" i="20"/>
  <c r="AO237" i="20"/>
  <c r="Y237" i="20"/>
  <c r="F237" i="20"/>
  <c r="AZ235" i="20"/>
  <c r="AW235" i="20"/>
  <c r="AO235" i="20"/>
  <c r="Y235" i="20"/>
  <c r="F235" i="20"/>
  <c r="AZ233" i="20"/>
  <c r="AW233" i="20"/>
  <c r="AO233" i="20"/>
  <c r="Y233" i="20"/>
  <c r="F233" i="20"/>
  <c r="AZ231" i="20"/>
  <c r="AW231" i="20"/>
  <c r="AO231" i="20"/>
  <c r="Y231" i="20"/>
  <c r="F231" i="20"/>
  <c r="AZ229" i="20"/>
  <c r="AW229" i="20"/>
  <c r="AO229" i="20"/>
  <c r="Y229" i="20"/>
  <c r="F229" i="20"/>
  <c r="AZ227" i="20"/>
  <c r="AW227" i="20"/>
  <c r="AO227" i="20"/>
  <c r="Y227" i="20"/>
  <c r="F227" i="20"/>
  <c r="AZ225" i="20"/>
  <c r="AW225" i="20"/>
  <c r="AO225" i="20"/>
  <c r="Y225" i="20"/>
  <c r="F225" i="20"/>
  <c r="AZ223" i="20"/>
  <c r="AW223" i="20"/>
  <c r="AO223" i="20"/>
  <c r="Y223" i="20"/>
  <c r="F223" i="20"/>
  <c r="AZ221" i="20"/>
  <c r="AW221" i="20"/>
  <c r="AO221" i="20"/>
  <c r="Y221" i="20"/>
  <c r="F221" i="20"/>
  <c r="AZ219" i="20"/>
  <c r="AW219" i="20"/>
  <c r="AO219" i="20"/>
  <c r="Y219" i="20"/>
  <c r="F219" i="20"/>
  <c r="AZ217" i="20"/>
  <c r="AW217" i="20"/>
  <c r="AO217" i="20"/>
  <c r="Y217" i="20"/>
  <c r="F217" i="20"/>
  <c r="AZ215" i="20"/>
  <c r="AW215" i="20"/>
  <c r="AO215" i="20"/>
  <c r="Y215" i="20"/>
  <c r="F215" i="20"/>
  <c r="AZ213" i="20"/>
  <c r="AW213" i="20"/>
  <c r="AO213" i="20"/>
  <c r="Y213" i="20"/>
  <c r="F213" i="20"/>
  <c r="AZ211" i="20"/>
  <c r="AW211" i="20"/>
  <c r="AO211" i="20"/>
  <c r="Y211" i="20"/>
  <c r="F211" i="20"/>
  <c r="AZ209" i="20"/>
  <c r="AW209" i="20"/>
  <c r="AO209" i="20"/>
  <c r="Y209" i="20"/>
  <c r="F209" i="20"/>
  <c r="AZ207" i="20"/>
  <c r="AW207" i="20"/>
  <c r="AO207" i="20"/>
  <c r="Y207" i="20"/>
  <c r="F207" i="20"/>
  <c r="AZ205" i="20"/>
  <c r="AW205" i="20"/>
  <c r="AO205" i="20"/>
  <c r="Y205" i="20"/>
  <c r="F205" i="20"/>
  <c r="AZ203" i="20"/>
  <c r="AW203" i="20"/>
  <c r="AO203" i="20"/>
  <c r="Y203" i="20"/>
  <c r="F203" i="20"/>
  <c r="BV194" i="20"/>
  <c r="BL194" i="20"/>
  <c r="AZ189" i="20"/>
  <c r="AW189" i="20"/>
  <c r="AO189" i="20"/>
  <c r="Y189" i="20"/>
  <c r="F189" i="20"/>
  <c r="AZ187" i="20"/>
  <c r="AW187" i="20"/>
  <c r="AO187" i="20"/>
  <c r="Y187" i="20"/>
  <c r="F187" i="20"/>
  <c r="AZ185" i="20"/>
  <c r="AW185" i="20"/>
  <c r="AO185" i="20"/>
  <c r="Y185" i="20"/>
  <c r="F185" i="20"/>
  <c r="AZ183" i="20"/>
  <c r="AW183" i="20"/>
  <c r="AO183" i="20"/>
  <c r="Y183" i="20"/>
  <c r="F183" i="20"/>
  <c r="AZ181" i="20"/>
  <c r="AW181" i="20"/>
  <c r="AO181" i="20"/>
  <c r="Y181" i="20"/>
  <c r="F181" i="20"/>
  <c r="AZ179" i="20"/>
  <c r="AW179" i="20"/>
  <c r="AO179" i="20"/>
  <c r="Y179" i="20"/>
  <c r="F179" i="20"/>
  <c r="AZ177" i="20"/>
  <c r="AW177" i="20"/>
  <c r="AO177" i="20"/>
  <c r="Y177" i="20"/>
  <c r="F177" i="20"/>
  <c r="AZ175" i="20"/>
  <c r="AW175" i="20"/>
  <c r="AO175" i="20"/>
  <c r="Y175" i="20"/>
  <c r="F175" i="20"/>
  <c r="AZ173" i="20"/>
  <c r="AW173" i="20"/>
  <c r="AO173" i="20"/>
  <c r="Y173" i="20"/>
  <c r="F173" i="20"/>
  <c r="AZ171" i="20"/>
  <c r="AW171" i="20"/>
  <c r="AO171" i="20"/>
  <c r="Y171" i="20"/>
  <c r="F171" i="20"/>
  <c r="AZ169" i="20"/>
  <c r="AW169" i="20"/>
  <c r="AO169" i="20"/>
  <c r="Y169" i="20"/>
  <c r="F169" i="20"/>
  <c r="AZ167" i="20"/>
  <c r="AW167" i="20"/>
  <c r="AO167" i="20"/>
  <c r="Y167" i="20"/>
  <c r="F167" i="20"/>
  <c r="AZ165" i="20"/>
  <c r="AW165" i="20"/>
  <c r="AO165" i="20"/>
  <c r="Y165" i="20"/>
  <c r="F165" i="20"/>
  <c r="AZ163" i="20"/>
  <c r="AW163" i="20"/>
  <c r="AO163" i="20"/>
  <c r="Y163" i="20"/>
  <c r="F163" i="20"/>
  <c r="AZ161" i="20"/>
  <c r="AW161" i="20"/>
  <c r="AO161" i="20"/>
  <c r="Y161" i="20"/>
  <c r="F161" i="20"/>
  <c r="AZ159" i="20"/>
  <c r="AW159" i="20"/>
  <c r="AO159" i="20"/>
  <c r="Y159" i="20"/>
  <c r="F159" i="20"/>
  <c r="AZ157" i="20"/>
  <c r="AW157" i="20"/>
  <c r="AO157" i="20"/>
  <c r="Y157" i="20"/>
  <c r="F157" i="20"/>
  <c r="AZ155" i="20"/>
  <c r="AW155" i="20"/>
  <c r="AO155" i="20"/>
  <c r="Y155" i="20"/>
  <c r="F155" i="20"/>
  <c r="BV146" i="20"/>
  <c r="BL146" i="20"/>
  <c r="AZ141" i="20"/>
  <c r="AW141" i="20"/>
  <c r="AO141" i="20"/>
  <c r="Y141" i="20"/>
  <c r="F141" i="20"/>
  <c r="AZ139" i="20"/>
  <c r="AW139" i="20"/>
  <c r="AO139" i="20"/>
  <c r="Y139" i="20"/>
  <c r="F139" i="20"/>
  <c r="AZ137" i="20"/>
  <c r="AW137" i="20"/>
  <c r="AO137" i="20"/>
  <c r="Y137" i="20"/>
  <c r="F137" i="20"/>
  <c r="AZ135" i="20"/>
  <c r="AW135" i="20"/>
  <c r="AO135" i="20"/>
  <c r="Y135" i="20"/>
  <c r="F135" i="20"/>
  <c r="AZ133" i="20"/>
  <c r="AW133" i="20"/>
  <c r="AO133" i="20"/>
  <c r="Y133" i="20"/>
  <c r="F133" i="20"/>
  <c r="AZ131" i="20"/>
  <c r="AW131" i="20"/>
  <c r="AO131" i="20"/>
  <c r="Y131" i="20"/>
  <c r="F131" i="20"/>
  <c r="AZ129" i="20"/>
  <c r="AW129" i="20"/>
  <c r="AO129" i="20"/>
  <c r="Y129" i="20"/>
  <c r="F129" i="20"/>
  <c r="AZ127" i="20"/>
  <c r="AW127" i="20"/>
  <c r="AO127" i="20"/>
  <c r="Y127" i="20"/>
  <c r="F127" i="20"/>
  <c r="AZ125" i="20"/>
  <c r="AW125" i="20"/>
  <c r="AO125" i="20"/>
  <c r="Y125" i="20"/>
  <c r="F125" i="20"/>
  <c r="AZ123" i="20"/>
  <c r="AW123" i="20"/>
  <c r="AO123" i="20"/>
  <c r="Y123" i="20"/>
  <c r="F123" i="20"/>
  <c r="AZ121" i="20"/>
  <c r="AW121" i="20"/>
  <c r="AO121" i="20"/>
  <c r="Y121" i="20"/>
  <c r="F121" i="20"/>
  <c r="AZ119" i="20"/>
  <c r="AW119" i="20"/>
  <c r="AO119" i="20"/>
  <c r="Y119" i="20"/>
  <c r="F119" i="20"/>
  <c r="AZ117" i="20"/>
  <c r="AW117" i="20"/>
  <c r="AO117" i="20"/>
  <c r="Y117" i="20"/>
  <c r="F117" i="20"/>
  <c r="AZ115" i="20"/>
  <c r="AW115" i="20"/>
  <c r="AO115" i="20"/>
  <c r="Y115" i="20"/>
  <c r="F115" i="20"/>
  <c r="AZ113" i="20"/>
  <c r="AW113" i="20"/>
  <c r="AO113" i="20"/>
  <c r="Y113" i="20"/>
  <c r="F113" i="20"/>
  <c r="AZ111" i="20"/>
  <c r="AW111" i="20"/>
  <c r="AO111" i="20"/>
  <c r="Y111" i="20"/>
  <c r="F111" i="20"/>
  <c r="AZ109" i="20"/>
  <c r="AW109" i="20"/>
  <c r="AO109" i="20"/>
  <c r="Y109" i="20"/>
  <c r="F109" i="20"/>
  <c r="AZ107" i="20"/>
  <c r="AW107" i="20"/>
  <c r="AO107" i="20"/>
  <c r="Y107" i="20"/>
  <c r="F107" i="20"/>
  <c r="BV98" i="20"/>
  <c r="BL98" i="20"/>
  <c r="AZ93" i="20"/>
  <c r="AW93" i="20"/>
  <c r="AO93" i="20"/>
  <c r="Y93" i="20"/>
  <c r="F93" i="20"/>
  <c r="AZ91" i="20"/>
  <c r="AW91" i="20"/>
  <c r="AO91" i="20"/>
  <c r="Y91" i="20"/>
  <c r="F91" i="20"/>
  <c r="AZ89" i="20"/>
  <c r="AW89" i="20"/>
  <c r="AO89" i="20"/>
  <c r="Y89" i="20"/>
  <c r="F89" i="20"/>
  <c r="AZ87" i="20"/>
  <c r="AW87" i="20"/>
  <c r="AO87" i="20"/>
  <c r="Y87" i="20"/>
  <c r="F87" i="20"/>
  <c r="AZ85" i="20"/>
  <c r="AW85" i="20"/>
  <c r="AO85" i="20"/>
  <c r="Y85" i="20"/>
  <c r="F85" i="20"/>
  <c r="AZ83" i="20"/>
  <c r="AW83" i="20"/>
  <c r="AO83" i="20"/>
  <c r="Y83" i="20"/>
  <c r="F83" i="20"/>
  <c r="AZ81" i="20"/>
  <c r="AW81" i="20"/>
  <c r="AO81" i="20"/>
  <c r="Y81" i="20"/>
  <c r="F81" i="20"/>
  <c r="AZ79" i="20"/>
  <c r="AW79" i="20"/>
  <c r="AO79" i="20"/>
  <c r="Y79" i="20"/>
  <c r="F79" i="20"/>
  <c r="AZ77" i="20"/>
  <c r="AW77" i="20"/>
  <c r="AO77" i="20"/>
  <c r="Y77" i="20"/>
  <c r="F77" i="20"/>
  <c r="AZ75" i="20"/>
  <c r="AW75" i="20"/>
  <c r="AO75" i="20"/>
  <c r="Y75" i="20"/>
  <c r="F75" i="20"/>
  <c r="AZ73" i="20"/>
  <c r="AW73" i="20"/>
  <c r="AO73" i="20"/>
  <c r="Y73" i="20"/>
  <c r="F73" i="20"/>
  <c r="AZ71" i="20"/>
  <c r="AW71" i="20"/>
  <c r="AO71" i="20"/>
  <c r="Y71" i="20"/>
  <c r="F71" i="20"/>
  <c r="AZ69" i="20"/>
  <c r="AW69" i="20"/>
  <c r="AO69" i="20"/>
  <c r="Y69" i="20"/>
  <c r="F69" i="20"/>
  <c r="AZ67" i="20"/>
  <c r="AW67" i="20"/>
  <c r="AO67" i="20"/>
  <c r="Y67" i="20"/>
  <c r="F67" i="20"/>
  <c r="AZ65" i="20"/>
  <c r="AW65" i="20"/>
  <c r="AO65" i="20"/>
  <c r="Y65" i="20"/>
  <c r="F65" i="20"/>
  <c r="AZ63" i="20"/>
  <c r="AW63" i="20"/>
  <c r="AO63" i="20"/>
  <c r="Y63" i="20"/>
  <c r="F63" i="20"/>
  <c r="AZ61" i="20"/>
  <c r="AW61" i="20"/>
  <c r="AO61" i="20"/>
  <c r="Y61" i="20"/>
  <c r="F61" i="20"/>
  <c r="AZ59" i="20"/>
  <c r="AW59" i="20"/>
  <c r="AO59" i="20"/>
  <c r="Y59" i="20"/>
  <c r="F59" i="20"/>
  <c r="BV50" i="20"/>
  <c r="BL50" i="20"/>
  <c r="AZ45" i="20"/>
  <c r="AW45" i="20"/>
  <c r="AO45" i="20"/>
  <c r="Y45" i="20"/>
  <c r="F45" i="20"/>
  <c r="AZ43" i="20"/>
  <c r="AW43" i="20"/>
  <c r="AO43" i="20"/>
  <c r="Y43" i="20"/>
  <c r="F43" i="20"/>
  <c r="AZ41" i="20"/>
  <c r="AW41" i="20"/>
  <c r="AO41" i="20"/>
  <c r="Y41" i="20"/>
  <c r="F41" i="20"/>
  <c r="AZ39" i="20"/>
  <c r="AW39" i="20"/>
  <c r="AO39" i="20"/>
  <c r="Y39" i="20"/>
  <c r="F39" i="20"/>
  <c r="AZ37" i="20"/>
  <c r="AW37" i="20"/>
  <c r="AO37" i="20"/>
  <c r="Y37" i="20"/>
  <c r="F37" i="20"/>
  <c r="AZ35" i="20"/>
  <c r="AW35" i="20"/>
  <c r="AO35" i="20"/>
  <c r="Y35" i="20"/>
  <c r="F35" i="20"/>
  <c r="AZ33" i="20"/>
  <c r="AW33" i="20"/>
  <c r="AO33" i="20"/>
  <c r="Y33" i="20"/>
  <c r="F33" i="20"/>
  <c r="AZ31" i="20"/>
  <c r="AW31" i="20"/>
  <c r="AO31" i="20"/>
  <c r="Y31" i="20"/>
  <c r="F31" i="20"/>
  <c r="AZ29" i="20"/>
  <c r="AW29" i="20"/>
  <c r="AO29" i="20"/>
  <c r="Y29" i="20"/>
  <c r="F29" i="20"/>
  <c r="AZ27" i="20"/>
  <c r="AW27" i="20"/>
  <c r="AO27" i="20"/>
  <c r="Y27" i="20"/>
  <c r="F27" i="20"/>
  <c r="AZ25" i="20"/>
  <c r="AW25" i="20"/>
  <c r="AO25" i="20"/>
  <c r="Y25" i="20"/>
  <c r="F25" i="20"/>
  <c r="AZ23" i="20"/>
  <c r="AW23" i="20"/>
  <c r="AO23" i="20"/>
  <c r="Y23" i="20"/>
  <c r="F23" i="20"/>
  <c r="AZ21" i="20"/>
  <c r="AW21" i="20"/>
  <c r="AO21" i="20"/>
  <c r="Y21" i="20"/>
  <c r="F21" i="20"/>
  <c r="AZ19" i="20"/>
  <c r="AW19" i="20"/>
  <c r="AO19" i="20"/>
  <c r="Y19" i="20"/>
  <c r="F19" i="20"/>
  <c r="AZ17" i="20"/>
  <c r="AW17" i="20"/>
  <c r="AO17" i="20"/>
  <c r="Y17" i="20"/>
  <c r="F17" i="20"/>
  <c r="AZ15" i="20"/>
  <c r="AW15" i="20"/>
  <c r="AO15" i="20"/>
  <c r="Y15" i="20"/>
  <c r="F15" i="20"/>
  <c r="AZ13" i="20"/>
  <c r="AW13" i="20"/>
  <c r="AO13" i="20"/>
  <c r="Y13" i="20"/>
  <c r="F13" i="20"/>
  <c r="AZ11" i="20"/>
  <c r="AW11" i="20"/>
  <c r="AO11" i="20"/>
  <c r="Y11" i="20"/>
  <c r="F11" i="20"/>
  <c r="BL341" i="20"/>
  <c r="I293" i="20"/>
  <c r="BV2" i="20"/>
  <c r="BL2" i="20"/>
  <c r="BH429" i="19"/>
  <c r="BH429" i="20" s="1"/>
  <c r="BH427" i="19"/>
  <c r="BH427" i="20" s="1"/>
  <c r="BH425" i="19"/>
  <c r="BH425" i="20" s="1"/>
  <c r="BH423" i="19"/>
  <c r="BH423" i="20" s="1"/>
  <c r="BH421" i="19"/>
  <c r="BH421" i="20" s="1"/>
  <c r="BH419" i="19"/>
  <c r="BH419" i="20" s="1"/>
  <c r="BH417" i="19"/>
  <c r="BH417" i="20" s="1"/>
  <c r="BH415" i="19"/>
  <c r="BH415" i="20" s="1"/>
  <c r="BH413" i="19"/>
  <c r="BH413" i="20" s="1"/>
  <c r="BH411" i="19"/>
  <c r="BH411" i="20" s="1"/>
  <c r="BH409" i="19"/>
  <c r="BH409" i="20" s="1"/>
  <c r="BH407" i="19"/>
  <c r="BH407" i="20" s="1"/>
  <c r="BH405" i="19"/>
  <c r="BH405" i="20" s="1"/>
  <c r="BH403" i="19"/>
  <c r="BH403" i="20" s="1"/>
  <c r="BH401" i="19"/>
  <c r="BH401" i="20" s="1"/>
  <c r="BH399" i="19"/>
  <c r="BH399" i="20" s="1"/>
  <c r="BH397" i="19"/>
  <c r="BH397" i="20" s="1"/>
  <c r="BH395" i="19"/>
  <c r="BH395" i="20" s="1"/>
  <c r="BH381" i="19"/>
  <c r="BH381" i="20" s="1"/>
  <c r="BH379" i="19"/>
  <c r="BH379" i="20" s="1"/>
  <c r="BH377" i="19"/>
  <c r="BH377" i="20" s="1"/>
  <c r="BH375" i="19"/>
  <c r="BH375" i="20" s="1"/>
  <c r="BH373" i="19"/>
  <c r="BH373" i="20" s="1"/>
  <c r="BH371" i="19"/>
  <c r="BH371" i="20" s="1"/>
  <c r="BH369" i="19"/>
  <c r="BH369" i="20" s="1"/>
  <c r="BH367" i="19"/>
  <c r="BH367" i="20" s="1"/>
  <c r="BH365" i="19"/>
  <c r="BH365" i="20" s="1"/>
  <c r="BH363" i="19"/>
  <c r="BH363" i="20" s="1"/>
  <c r="BH361" i="19"/>
  <c r="BH361" i="20" s="1"/>
  <c r="BH359" i="19"/>
  <c r="BH359" i="20" s="1"/>
  <c r="BH357" i="19"/>
  <c r="BH357" i="20" s="1"/>
  <c r="BH355" i="19"/>
  <c r="BH355" i="20" s="1"/>
  <c r="BH353" i="19"/>
  <c r="BH353" i="20" s="1"/>
  <c r="BH351" i="19"/>
  <c r="BH351" i="20" s="1"/>
  <c r="BH349" i="19"/>
  <c r="BH349" i="20" s="1"/>
  <c r="BH347" i="19"/>
  <c r="BH347" i="20" s="1"/>
  <c r="BH333" i="19"/>
  <c r="BH333" i="20" s="1"/>
  <c r="BH331" i="19"/>
  <c r="BH331" i="20" s="1"/>
  <c r="BH329" i="19"/>
  <c r="BH329" i="20" s="1"/>
  <c r="BH327" i="19"/>
  <c r="BH327" i="20" s="1"/>
  <c r="BH325" i="19"/>
  <c r="BH325" i="20" s="1"/>
  <c r="BH323" i="19"/>
  <c r="BH323" i="20" s="1"/>
  <c r="BH321" i="19"/>
  <c r="BH321" i="20" s="1"/>
  <c r="BH319" i="19"/>
  <c r="BH319" i="20" s="1"/>
  <c r="BH317" i="19"/>
  <c r="BH317" i="20" s="1"/>
  <c r="BH315" i="19"/>
  <c r="BH315" i="20" s="1"/>
  <c r="BH313" i="19"/>
  <c r="BH313" i="20" s="1"/>
  <c r="BH311" i="19"/>
  <c r="BH311" i="20" s="1"/>
  <c r="BH309" i="19"/>
  <c r="BH309" i="20" s="1"/>
  <c r="BH307" i="19"/>
  <c r="BH307" i="20" s="1"/>
  <c r="BH305" i="19"/>
  <c r="BH305" i="20" s="1"/>
  <c r="BH303" i="19"/>
  <c r="BH303" i="20" s="1"/>
  <c r="BH301" i="19"/>
  <c r="BH301" i="20" s="1"/>
  <c r="BH299" i="19"/>
  <c r="BH335" i="19" s="1"/>
  <c r="BH335" i="20" s="1"/>
  <c r="BH285" i="19"/>
  <c r="BH285" i="20" s="1"/>
  <c r="BH283" i="19"/>
  <c r="BH281" i="19"/>
  <c r="BH281" i="20" s="1"/>
  <c r="BH279" i="19"/>
  <c r="BH279" i="20" s="1"/>
  <c r="BH277" i="19"/>
  <c r="BH275" i="19"/>
  <c r="BH275" i="20" s="1"/>
  <c r="BH273" i="19"/>
  <c r="BH271" i="19"/>
  <c r="BH269" i="19"/>
  <c r="BH269" i="20" s="1"/>
  <c r="BH267" i="19"/>
  <c r="BH267" i="20" s="1"/>
  <c r="BH265" i="19"/>
  <c r="BH263" i="19"/>
  <c r="BH263" i="20" s="1"/>
  <c r="BH261" i="19"/>
  <c r="BH261" i="20" s="1"/>
  <c r="BH259" i="19"/>
  <c r="BH257" i="19"/>
  <c r="BH257" i="20" s="1"/>
  <c r="BH255" i="19"/>
  <c r="BH255" i="20" s="1"/>
  <c r="BH253" i="19"/>
  <c r="BH253" i="20" s="1"/>
  <c r="BH251" i="19"/>
  <c r="BH237" i="19"/>
  <c r="BH237" i="20" s="1"/>
  <c r="BH235" i="19"/>
  <c r="BH235" i="20" s="1"/>
  <c r="BH233" i="19"/>
  <c r="BH233" i="20" s="1"/>
  <c r="BH231" i="19"/>
  <c r="BH231" i="20" s="1"/>
  <c r="BH229" i="19"/>
  <c r="BH229" i="20" s="1"/>
  <c r="BH227" i="19"/>
  <c r="BH227" i="20" s="1"/>
  <c r="BH225" i="19"/>
  <c r="BH225" i="20" s="1"/>
  <c r="BH223" i="19"/>
  <c r="BH223" i="20" s="1"/>
  <c r="BH221" i="19"/>
  <c r="BH221" i="20" s="1"/>
  <c r="BH219" i="19"/>
  <c r="BH219" i="20" s="1"/>
  <c r="BH217" i="19"/>
  <c r="BH217" i="20" s="1"/>
  <c r="BH215" i="19"/>
  <c r="BH215" i="20" s="1"/>
  <c r="BH213" i="19"/>
  <c r="BH213" i="20" s="1"/>
  <c r="BH211" i="19"/>
  <c r="BH211" i="20" s="1"/>
  <c r="BH209" i="19"/>
  <c r="BH209" i="20" s="1"/>
  <c r="BH207" i="19"/>
  <c r="BH207" i="20" s="1"/>
  <c r="BH205" i="19"/>
  <c r="BH205" i="20" s="1"/>
  <c r="BH203" i="19"/>
  <c r="BH189" i="19"/>
  <c r="BH189" i="20" s="1"/>
  <c r="BH187" i="19"/>
  <c r="BH187" i="20" s="1"/>
  <c r="BH185" i="19"/>
  <c r="BH185" i="20" s="1"/>
  <c r="BH183" i="19"/>
  <c r="BH183" i="20" s="1"/>
  <c r="BH181" i="19"/>
  <c r="BH181" i="20" s="1"/>
  <c r="BH179" i="19"/>
  <c r="BH179" i="20" s="1"/>
  <c r="BH177" i="19"/>
  <c r="BH177" i="20" s="1"/>
  <c r="BH175" i="19"/>
  <c r="BH175" i="20" s="1"/>
  <c r="BH173" i="19"/>
  <c r="BH173" i="20" s="1"/>
  <c r="BH171" i="19"/>
  <c r="BH171" i="20" s="1"/>
  <c r="BH169" i="19"/>
  <c r="BH169" i="20" s="1"/>
  <c r="BH167" i="19"/>
  <c r="BH167" i="20" s="1"/>
  <c r="BH165" i="19"/>
  <c r="BH165" i="20" s="1"/>
  <c r="BH163" i="19"/>
  <c r="BH163" i="20" s="1"/>
  <c r="BH161" i="19"/>
  <c r="BH161" i="20" s="1"/>
  <c r="BH159" i="19"/>
  <c r="BH159" i="20" s="1"/>
  <c r="BH157" i="19"/>
  <c r="BH157" i="20" s="1"/>
  <c r="BH155" i="19"/>
  <c r="BH141" i="19"/>
  <c r="BH141" i="20" s="1"/>
  <c r="BH139" i="19"/>
  <c r="BH139" i="20" s="1"/>
  <c r="BH137" i="19"/>
  <c r="BH137" i="20" s="1"/>
  <c r="BH135" i="19"/>
  <c r="BH135" i="20" s="1"/>
  <c r="BH133" i="19"/>
  <c r="BH133" i="20" s="1"/>
  <c r="BH131" i="19"/>
  <c r="BH131" i="20" s="1"/>
  <c r="BH129" i="19"/>
  <c r="BH129" i="20" s="1"/>
  <c r="BH127" i="19"/>
  <c r="BH127" i="20" s="1"/>
  <c r="BH125" i="19"/>
  <c r="BH125" i="20" s="1"/>
  <c r="BH123" i="19"/>
  <c r="BH123" i="20" s="1"/>
  <c r="BH121" i="19"/>
  <c r="BH121" i="20" s="1"/>
  <c r="BH119" i="19"/>
  <c r="BH119" i="20" s="1"/>
  <c r="BH117" i="19"/>
  <c r="BH117" i="20" s="1"/>
  <c r="BH115" i="19"/>
  <c r="BH115" i="20" s="1"/>
  <c r="BH113" i="19"/>
  <c r="BH113" i="20" s="1"/>
  <c r="BH111" i="19"/>
  <c r="BH111" i="20" s="1"/>
  <c r="BH109" i="19"/>
  <c r="BH109" i="20" s="1"/>
  <c r="BH107" i="19"/>
  <c r="BH107" i="20" s="1"/>
  <c r="BH93" i="19"/>
  <c r="BH93" i="20" s="1"/>
  <c r="BH91" i="19"/>
  <c r="BH91" i="20" s="1"/>
  <c r="BH89" i="19"/>
  <c r="BH89" i="20" s="1"/>
  <c r="BH87" i="19"/>
  <c r="BH87" i="20" s="1"/>
  <c r="BH85" i="19"/>
  <c r="BH85" i="20" s="1"/>
  <c r="BH83" i="19"/>
  <c r="BH83" i="20" s="1"/>
  <c r="BH81" i="19"/>
  <c r="BH81" i="20" s="1"/>
  <c r="BH79" i="19"/>
  <c r="BH79" i="20" s="1"/>
  <c r="BH77" i="19"/>
  <c r="BH77" i="20" s="1"/>
  <c r="BH75" i="19"/>
  <c r="BH75" i="20" s="1"/>
  <c r="BH73" i="19"/>
  <c r="BH73" i="20" s="1"/>
  <c r="BH71" i="19"/>
  <c r="BH71" i="20" s="1"/>
  <c r="BH69" i="19"/>
  <c r="BH69" i="20" s="1"/>
  <c r="BH67" i="19"/>
  <c r="BH67" i="20" s="1"/>
  <c r="BH65" i="19"/>
  <c r="BH65" i="20" s="1"/>
  <c r="BH63" i="19"/>
  <c r="BH63" i="20" s="1"/>
  <c r="BH61" i="19"/>
  <c r="BH61" i="20" s="1"/>
  <c r="BH59" i="19"/>
  <c r="BH59" i="20" s="1"/>
  <c r="BH45" i="19"/>
  <c r="BH45" i="20" s="1"/>
  <c r="BH43" i="19"/>
  <c r="BH43" i="20" s="1"/>
  <c r="BH41" i="19"/>
  <c r="BH41" i="20" s="1"/>
  <c r="BH39" i="19"/>
  <c r="BH39" i="20" s="1"/>
  <c r="BH37" i="19"/>
  <c r="BH37" i="20" s="1"/>
  <c r="BH35" i="19"/>
  <c r="BH35" i="20" s="1"/>
  <c r="BH33" i="19"/>
  <c r="BH33" i="20" s="1"/>
  <c r="BH31" i="19"/>
  <c r="BH31" i="20" s="1"/>
  <c r="BH29" i="19"/>
  <c r="BH29" i="20" s="1"/>
  <c r="BH27" i="19"/>
  <c r="BH27" i="20" s="1"/>
  <c r="BH25" i="19"/>
  <c r="BH25" i="20" s="1"/>
  <c r="BH23" i="19"/>
  <c r="BH23" i="20" s="1"/>
  <c r="BH21" i="19"/>
  <c r="BH21" i="20" s="1"/>
  <c r="BH19" i="19"/>
  <c r="BH19" i="20" s="1"/>
  <c r="BH17" i="19"/>
  <c r="BH17" i="20" s="1"/>
  <c r="BH15" i="19"/>
  <c r="BH15" i="20" s="1"/>
  <c r="BH13" i="19"/>
  <c r="BH13" i="20" s="1"/>
  <c r="BH11" i="19"/>
  <c r="BH191" i="19" l="1"/>
  <c r="BH191" i="20" s="1"/>
  <c r="BH287" i="19"/>
  <c r="BH287" i="20" s="1"/>
  <c r="BH239" i="19"/>
  <c r="BH239" i="20" s="1"/>
  <c r="BH47" i="19"/>
  <c r="BH47" i="20" s="1"/>
  <c r="BH251" i="20"/>
  <c r="I101" i="20"/>
  <c r="BL101" i="20"/>
  <c r="I197" i="20"/>
  <c r="I53" i="20"/>
  <c r="BL53" i="20"/>
  <c r="BL149" i="20"/>
  <c r="BL245" i="20"/>
  <c r="BH143" i="19"/>
  <c r="BH143" i="20" s="1"/>
  <c r="I101" i="19"/>
  <c r="I197" i="19"/>
  <c r="I293" i="19"/>
  <c r="I389" i="19"/>
  <c r="BH11" i="20"/>
  <c r="I245" i="20"/>
  <c r="BL293" i="20"/>
  <c r="BH299" i="20"/>
  <c r="BH431" i="19"/>
  <c r="BH431" i="20" s="1"/>
  <c r="I149" i="20"/>
  <c r="BL197" i="20"/>
  <c r="BH203" i="20"/>
  <c r="BL101" i="19"/>
  <c r="BL293" i="19"/>
  <c r="BL389" i="19"/>
  <c r="I53" i="19"/>
  <c r="I149" i="19"/>
  <c r="I245" i="19"/>
  <c r="BH155" i="20"/>
  <c r="I389" i="20"/>
  <c r="BL53" i="19"/>
  <c r="BL149" i="19"/>
  <c r="BL245" i="19"/>
  <c r="BL341" i="19"/>
  <c r="I341" i="20"/>
  <c r="BL389" i="20"/>
  <c r="BH95" i="19"/>
  <c r="BH95" i="20" s="1"/>
  <c r="BH383" i="19"/>
  <c r="BH383" i="20" s="1"/>
  <c r="BH29" i="18" l="1"/>
  <c r="BH31" i="18"/>
  <c r="BH33" i="18"/>
  <c r="BH35" i="18"/>
  <c r="BH37" i="18"/>
  <c r="BH39" i="18"/>
  <c r="BH41" i="18"/>
  <c r="BH27" i="18"/>
  <c r="BY56" i="18" l="1"/>
  <c r="CD53" i="18"/>
  <c r="BV53" i="18"/>
  <c r="BZ51" i="18"/>
  <c r="CB50" i="18"/>
  <c r="BV50" i="18"/>
  <c r="P46" i="18"/>
  <c r="P44" i="18"/>
  <c r="AP41" i="18"/>
  <c r="AN41" i="18"/>
  <c r="AH41" i="18"/>
  <c r="R41" i="18"/>
  <c r="C41" i="18"/>
  <c r="AP39" i="18"/>
  <c r="AN39" i="18"/>
  <c r="AH39" i="18"/>
  <c r="R39" i="18"/>
  <c r="C39" i="18"/>
  <c r="AN37" i="18"/>
  <c r="AH37" i="18"/>
  <c r="R37" i="18"/>
  <c r="C37" i="18"/>
  <c r="AP35" i="18"/>
  <c r="AN35" i="18"/>
  <c r="AH35" i="18"/>
  <c r="R35" i="18"/>
  <c r="C35" i="18"/>
  <c r="CB34" i="18"/>
  <c r="AP33" i="18"/>
  <c r="AN33" i="18"/>
  <c r="AH33" i="18"/>
  <c r="R33" i="18"/>
  <c r="C33" i="18"/>
  <c r="CB31" i="18"/>
  <c r="AP31" i="18"/>
  <c r="AN31" i="18"/>
  <c r="AH31" i="18"/>
  <c r="R31" i="18"/>
  <c r="C31" i="18"/>
  <c r="AP29" i="18"/>
  <c r="AN29" i="18"/>
  <c r="AH29" i="18"/>
  <c r="C29" i="18"/>
  <c r="CB28" i="18"/>
  <c r="AP27" i="18"/>
  <c r="AN27" i="18"/>
  <c r="AH27" i="18"/>
  <c r="C27" i="18"/>
  <c r="CB25" i="18"/>
  <c r="BW22" i="18"/>
  <c r="BU22" i="18"/>
  <c r="BS22" i="18"/>
  <c r="BQ22" i="18"/>
  <c r="BN19" i="18"/>
  <c r="BN15" i="18"/>
  <c r="K14" i="18"/>
  <c r="BN12" i="18"/>
  <c r="BN8" i="18"/>
  <c r="C6" i="18"/>
  <c r="BL5" i="18"/>
  <c r="AY5" i="18"/>
  <c r="AU5" i="18"/>
  <c r="AO5" i="18"/>
  <c r="CD2" i="18"/>
  <c r="BW2" i="18"/>
  <c r="R29" i="18"/>
  <c r="R27" i="18"/>
  <c r="AH44" i="11" l="1"/>
  <c r="AH44" i="18" s="1"/>
  <c r="AH46" i="11" l="1"/>
  <c r="AH46" i="18" s="1"/>
  <c r="AX45" i="11"/>
  <c r="AX45" i="18" s="1"/>
  <c r="CB37" i="11" l="1"/>
  <c r="CB37" i="18" s="1"/>
  <c r="E45" i="17"/>
  <c r="F45" i="17"/>
  <c r="G45" i="17"/>
  <c r="D45" i="17"/>
  <c r="S45" i="17"/>
  <c r="D43" i="17"/>
  <c r="J38" i="17" l="1"/>
  <c r="J78" i="17" s="1"/>
  <c r="CB40" i="11" l="1"/>
  <c r="CB40" i="18" s="1"/>
  <c r="AX29" i="11" l="1"/>
  <c r="AX29" i="18" s="1"/>
  <c r="AX31" i="11"/>
  <c r="AX31" i="18" s="1"/>
  <c r="AX39" i="11"/>
  <c r="AX39" i="18" s="1"/>
  <c r="AX27" i="11"/>
  <c r="AX27" i="18" s="1"/>
  <c r="AX33" i="11"/>
  <c r="AX33" i="18" s="1"/>
  <c r="AX37" i="11"/>
  <c r="AX37" i="18" s="1"/>
  <c r="AX41" i="11"/>
  <c r="AX41" i="18" s="1"/>
  <c r="AX35" i="11"/>
  <c r="AX35" i="18" s="1"/>
  <c r="AX43" i="11" l="1"/>
  <c r="AX47" i="11" l="1"/>
  <c r="AX47" i="18" s="1"/>
</calcChain>
</file>

<file path=xl/sharedStrings.xml><?xml version="1.0" encoding="utf-8"?>
<sst xmlns="http://schemas.openxmlformats.org/spreadsheetml/2006/main" count="661" uniqueCount="105">
  <si>
    <t>品名ｺｰﾄﾞ</t>
    <rPh sb="0" eb="2">
      <t>ヒンメイ</t>
    </rPh>
    <phoneticPr fontId="1"/>
  </si>
  <si>
    <t>工種･要素ｺｰﾄﾞ</t>
    <rPh sb="0" eb="1">
      <t>コウ</t>
    </rPh>
    <rPh sb="1" eb="2">
      <t>シュ</t>
    </rPh>
    <rPh sb="3" eb="5">
      <t>ヨウソ</t>
    </rPh>
    <phoneticPr fontId="1"/>
  </si>
  <si>
    <t>月日</t>
    <rPh sb="0" eb="2">
      <t>ツキヒ</t>
    </rPh>
    <phoneticPr fontId="1"/>
  </si>
  <si>
    <t>/</t>
    <phoneticPr fontId="1"/>
  </si>
  <si>
    <t>請　　求　　内　　容</t>
    <rPh sb="0" eb="1">
      <t>ショウ</t>
    </rPh>
    <rPh sb="3" eb="4">
      <t>モトム</t>
    </rPh>
    <rPh sb="6" eb="7">
      <t>ナイ</t>
    </rPh>
    <rPh sb="9" eb="10">
      <t>カタチ</t>
    </rPh>
    <phoneticPr fontId="1"/>
  </si>
  <si>
    <t>品　名　形　状　寸　法</t>
    <rPh sb="0" eb="1">
      <t>ヒン</t>
    </rPh>
    <rPh sb="2" eb="3">
      <t>メイ</t>
    </rPh>
    <rPh sb="4" eb="5">
      <t>カタチ</t>
    </rPh>
    <rPh sb="6" eb="7">
      <t>ジョウ</t>
    </rPh>
    <rPh sb="8" eb="9">
      <t>スン</t>
    </rPh>
    <rPh sb="10" eb="11">
      <t>ノリ</t>
    </rPh>
    <phoneticPr fontId="1"/>
  </si>
  <si>
    <t>数　　　量</t>
    <rPh sb="0" eb="1">
      <t>カズ</t>
    </rPh>
    <rPh sb="4" eb="5">
      <t>リョウ</t>
    </rPh>
    <phoneticPr fontId="1"/>
  </si>
  <si>
    <t>摘　　　要</t>
    <rPh sb="0" eb="1">
      <t>テキ</t>
    </rPh>
    <rPh sb="4" eb="5">
      <t>ヨウ</t>
    </rPh>
    <phoneticPr fontId="1"/>
  </si>
  <si>
    <t>Ａ</t>
    <phoneticPr fontId="1"/>
  </si>
  <si>
    <t>Ｂ</t>
    <phoneticPr fontId="1"/>
  </si>
  <si>
    <t>Ｃ</t>
    <phoneticPr fontId="1"/>
  </si>
  <si>
    <t>Ｄ</t>
    <phoneticPr fontId="1"/>
  </si>
  <si>
    <t>単位</t>
    <rPh sb="0" eb="2">
      <t>タンイ</t>
    </rPh>
    <phoneticPr fontId="1"/>
  </si>
  <si>
    <t>今月支払決定額</t>
    <rPh sb="0" eb="2">
      <t>コンゲツ</t>
    </rPh>
    <rPh sb="2" eb="4">
      <t>シハラ</t>
    </rPh>
    <rPh sb="4" eb="6">
      <t>ケッテイ</t>
    </rPh>
    <rPh sb="6" eb="7">
      <t>ガク</t>
    </rPh>
    <phoneticPr fontId="1"/>
  </si>
  <si>
    <t>数　　量</t>
    <rPh sb="0" eb="1">
      <t>カズ</t>
    </rPh>
    <rPh sb="3" eb="4">
      <t>リョウ</t>
    </rPh>
    <phoneticPr fontId="1"/>
  </si>
  <si>
    <t>材</t>
    <rPh sb="0" eb="1">
      <t>ザイ</t>
    </rPh>
    <phoneticPr fontId="1"/>
  </si>
  <si>
    <t>労</t>
    <rPh sb="0" eb="1">
      <t>ロウ</t>
    </rPh>
    <phoneticPr fontId="1"/>
  </si>
  <si>
    <t>外</t>
    <rPh sb="0" eb="1">
      <t>ガイ</t>
    </rPh>
    <phoneticPr fontId="1"/>
  </si>
  <si>
    <t>機械</t>
    <rPh sb="0" eb="2">
      <t>キカイ</t>
    </rPh>
    <phoneticPr fontId="1"/>
  </si>
  <si>
    <t>動力</t>
    <rPh sb="0" eb="2">
      <t>ドウリョク</t>
    </rPh>
    <phoneticPr fontId="1"/>
  </si>
  <si>
    <t>設計</t>
    <rPh sb="0" eb="2">
      <t>セッケイ</t>
    </rPh>
    <phoneticPr fontId="1"/>
  </si>
  <si>
    <t>労管</t>
    <rPh sb="0" eb="1">
      <t>ロウ</t>
    </rPh>
    <rPh sb="1" eb="2">
      <t>カン</t>
    </rPh>
    <phoneticPr fontId="1"/>
  </si>
  <si>
    <t>租税</t>
    <rPh sb="0" eb="2">
      <t>ソゼイ</t>
    </rPh>
    <phoneticPr fontId="1"/>
  </si>
  <si>
    <t>ＴＸ</t>
    <phoneticPr fontId="1"/>
  </si>
  <si>
    <t>補償</t>
    <rPh sb="0" eb="2">
      <t>ホショウ</t>
    </rPh>
    <phoneticPr fontId="1"/>
  </si>
  <si>
    <t>雑</t>
    <rPh sb="0" eb="1">
      <t>ザツ</t>
    </rPh>
    <phoneticPr fontId="1"/>
  </si>
  <si>
    <t>地代</t>
    <rPh sb="0" eb="2">
      <t>チダイ</t>
    </rPh>
    <phoneticPr fontId="1"/>
  </si>
  <si>
    <t>給料</t>
    <rPh sb="0" eb="2">
      <t>キュウリョウ</t>
    </rPh>
    <phoneticPr fontId="1"/>
  </si>
  <si>
    <t>法福</t>
    <rPh sb="0" eb="1">
      <t>ノリ</t>
    </rPh>
    <rPh sb="1" eb="2">
      <t>フク</t>
    </rPh>
    <phoneticPr fontId="1"/>
  </si>
  <si>
    <t>福利</t>
    <rPh sb="0" eb="2">
      <t>フクリ</t>
    </rPh>
    <phoneticPr fontId="1"/>
  </si>
  <si>
    <t>事務</t>
    <rPh sb="0" eb="2">
      <t>ジム</t>
    </rPh>
    <phoneticPr fontId="1"/>
  </si>
  <si>
    <t>通交</t>
    <rPh sb="0" eb="1">
      <t>ツウ</t>
    </rPh>
    <phoneticPr fontId="1"/>
  </si>
  <si>
    <t>交際</t>
    <rPh sb="0" eb="2">
      <t>コウサイ</t>
    </rPh>
    <phoneticPr fontId="1"/>
  </si>
  <si>
    <t>作業所コード</t>
    <rPh sb="0" eb="2">
      <t>サギョウ</t>
    </rPh>
    <rPh sb="2" eb="3">
      <t>ショ</t>
    </rPh>
    <phoneticPr fontId="1"/>
  </si>
  <si>
    <t>作業所名</t>
    <rPh sb="0" eb="2">
      <t>サギョウ</t>
    </rPh>
    <rPh sb="2" eb="3">
      <t>ショ</t>
    </rPh>
    <rPh sb="3" eb="4">
      <t>メイ</t>
    </rPh>
    <phoneticPr fontId="1"/>
  </si>
  <si>
    <t>作業所長</t>
    <rPh sb="0" eb="2">
      <t>サギョウ</t>
    </rPh>
    <rPh sb="2" eb="4">
      <t>ショチョウ</t>
    </rPh>
    <phoneticPr fontId="1"/>
  </si>
  <si>
    <t>係</t>
    <rPh sb="0" eb="1">
      <t>カカ</t>
    </rPh>
    <phoneticPr fontId="1"/>
  </si>
  <si>
    <t>本　　社</t>
    <rPh sb="0" eb="1">
      <t>ホン</t>
    </rPh>
    <rPh sb="3" eb="4">
      <t>シャ</t>
    </rPh>
    <phoneticPr fontId="1"/>
  </si>
  <si>
    <t>会　　計</t>
    <rPh sb="0" eb="1">
      <t>カイ</t>
    </rPh>
    <rPh sb="3" eb="4">
      <t>ケイ</t>
    </rPh>
    <phoneticPr fontId="1"/>
  </si>
  <si>
    <t>取引先コード</t>
    <rPh sb="0" eb="2">
      <t>トリヒキ</t>
    </rPh>
    <rPh sb="2" eb="3">
      <t>サキ</t>
    </rPh>
    <phoneticPr fontId="1"/>
  </si>
  <si>
    <t>会社名</t>
    <rPh sb="0" eb="3">
      <t>カイシャメイ</t>
    </rPh>
    <phoneticPr fontId="1"/>
  </si>
  <si>
    <t>住　所</t>
    <rPh sb="0" eb="1">
      <t>スミ</t>
    </rPh>
    <rPh sb="2" eb="3">
      <t>ショ</t>
    </rPh>
    <phoneticPr fontId="1"/>
  </si>
  <si>
    <t>〒</t>
    <phoneticPr fontId="1"/>
  </si>
  <si>
    <t>㊞</t>
    <phoneticPr fontId="1"/>
  </si>
  <si>
    <t>請　求　書</t>
    <rPh sb="0" eb="1">
      <t>ショウ</t>
    </rPh>
    <rPh sb="2" eb="3">
      <t>モトム</t>
    </rPh>
    <rPh sb="4" eb="5">
      <t>ショ</t>
    </rPh>
    <phoneticPr fontId="1"/>
  </si>
  <si>
    <t>日</t>
    <rPh sb="0" eb="1">
      <t>ヒ</t>
    </rPh>
    <phoneticPr fontId="1"/>
  </si>
  <si>
    <t>月</t>
    <rPh sb="0" eb="1">
      <t>ツキ</t>
    </rPh>
    <phoneticPr fontId="1"/>
  </si>
  <si>
    <t>年</t>
    <rPh sb="0" eb="1">
      <t>ネン</t>
    </rPh>
    <phoneticPr fontId="1"/>
  </si>
  <si>
    <t>令和</t>
    <rPh sb="0" eb="2">
      <t>レイワ</t>
    </rPh>
    <phoneticPr fontId="1"/>
  </si>
  <si>
    <t>承　認　欄</t>
    <rPh sb="0" eb="1">
      <t>ショウ</t>
    </rPh>
    <rPh sb="2" eb="3">
      <t>ニン</t>
    </rPh>
    <rPh sb="4" eb="5">
      <t>ラン</t>
    </rPh>
    <phoneticPr fontId="1"/>
  </si>
  <si>
    <t>下記の通り請求致します。</t>
    <rPh sb="0" eb="2">
      <t>カキ</t>
    </rPh>
    <rPh sb="3" eb="4">
      <t>トオ</t>
    </rPh>
    <rPh sb="5" eb="7">
      <t>セイキュウ</t>
    </rPh>
    <rPh sb="7" eb="8">
      <t>イタ</t>
    </rPh>
    <phoneticPr fontId="1"/>
  </si>
  <si>
    <t>ＪＶ</t>
    <phoneticPr fontId="1"/>
  </si>
  <si>
    <t>御中</t>
    <rPh sb="0" eb="2">
      <t>オンチュウ</t>
    </rPh>
    <phoneticPr fontId="1"/>
  </si>
  <si>
    <t>枚目</t>
    <rPh sb="0" eb="1">
      <t>マイ</t>
    </rPh>
    <rPh sb="1" eb="2">
      <t>メ</t>
    </rPh>
    <phoneticPr fontId="1"/>
  </si>
  <si>
    <t>枚中の</t>
    <rPh sb="0" eb="1">
      <t>マイ</t>
    </rPh>
    <rPh sb="1" eb="2">
      <t>チュウ</t>
    </rPh>
    <phoneticPr fontId="1"/>
  </si>
  <si>
    <t>高　 組</t>
    <rPh sb="0" eb="1">
      <t>タカ</t>
    </rPh>
    <rPh sb="1" eb="2">
      <t>カブダカ</t>
    </rPh>
    <rPh sb="3" eb="4">
      <t>クミ</t>
    </rPh>
    <phoneticPr fontId="1"/>
  </si>
  <si>
    <t>株式会社　</t>
    <phoneticPr fontId="1"/>
  </si>
  <si>
    <t>振込先</t>
    <rPh sb="0" eb="2">
      <t>フリコ</t>
    </rPh>
    <rPh sb="2" eb="3">
      <t>サキ</t>
    </rPh>
    <phoneticPr fontId="1"/>
  </si>
  <si>
    <t>支店</t>
    <rPh sb="0" eb="2">
      <t>シテン</t>
    </rPh>
    <phoneticPr fontId="1"/>
  </si>
  <si>
    <t>口座名義</t>
    <rPh sb="0" eb="2">
      <t>コウザ</t>
    </rPh>
    <rPh sb="2" eb="4">
      <t>メイギ</t>
    </rPh>
    <phoneticPr fontId="1"/>
  </si>
  <si>
    <r>
      <t xml:space="preserve">契 約 金 額
</t>
    </r>
    <r>
      <rPr>
        <sz val="9"/>
        <color rgb="FF00FF99"/>
        <rFont val="HG明朝E"/>
        <family val="1"/>
        <charset val="128"/>
      </rPr>
      <t>（消費税込み）</t>
    </r>
    <rPh sb="0" eb="1">
      <t>チギリ</t>
    </rPh>
    <rPh sb="2" eb="3">
      <t>ヤク</t>
    </rPh>
    <rPh sb="4" eb="5">
      <t>カネ</t>
    </rPh>
    <rPh sb="6" eb="7">
      <t>ガク</t>
    </rPh>
    <rPh sb="9" eb="12">
      <t>ショウヒゼイ</t>
    </rPh>
    <rPh sb="12" eb="13">
      <t>コ</t>
    </rPh>
    <phoneticPr fontId="1"/>
  </si>
  <si>
    <r>
      <t xml:space="preserve">変更増減額
</t>
    </r>
    <r>
      <rPr>
        <sz val="9"/>
        <color rgb="FF00FF99"/>
        <rFont val="HG明朝E"/>
        <family val="1"/>
        <charset val="128"/>
      </rPr>
      <t>（消費税込み）</t>
    </r>
    <rPh sb="0" eb="2">
      <t>ヘンコウ</t>
    </rPh>
    <rPh sb="2" eb="3">
      <t>ゾウ</t>
    </rPh>
    <rPh sb="3" eb="5">
      <t>ゲンガク</t>
    </rPh>
    <rPh sb="7" eb="10">
      <t>ショウヒゼイ</t>
    </rPh>
    <rPh sb="10" eb="11">
      <t>コ</t>
    </rPh>
    <phoneticPr fontId="1"/>
  </si>
  <si>
    <r>
      <t xml:space="preserve">前月迄の受領額
</t>
    </r>
    <r>
      <rPr>
        <sz val="9"/>
        <color rgb="FF00FF99"/>
        <rFont val="HG明朝E"/>
        <family val="1"/>
        <charset val="128"/>
      </rPr>
      <t>（消費税込み）</t>
    </r>
    <rPh sb="0" eb="2">
      <t>ゼンゲツ</t>
    </rPh>
    <rPh sb="2" eb="3">
      <t>マデ</t>
    </rPh>
    <rPh sb="4" eb="6">
      <t>ジュリョウ</t>
    </rPh>
    <rPh sb="6" eb="7">
      <t>ガク</t>
    </rPh>
    <rPh sb="9" eb="12">
      <t>ショウヒゼイ</t>
    </rPh>
    <rPh sb="12" eb="13">
      <t>コ</t>
    </rPh>
    <phoneticPr fontId="1"/>
  </si>
  <si>
    <r>
      <t>差</t>
    </r>
    <r>
      <rPr>
        <sz val="10"/>
        <color rgb="FF00FF99"/>
        <rFont val="HG明朝E"/>
        <family val="1"/>
        <charset val="128"/>
      </rPr>
      <t>引</t>
    </r>
    <r>
      <rPr>
        <sz val="10"/>
        <color rgb="FF00FF99"/>
        <rFont val="HG明朝E"/>
        <family val="1"/>
        <charset val="128"/>
      </rPr>
      <t>当</t>
    </r>
    <r>
      <rPr>
        <sz val="10"/>
        <color rgb="FF00FF99"/>
        <rFont val="HG明朝E"/>
        <family val="1"/>
        <charset val="128"/>
      </rPr>
      <t>月</t>
    </r>
    <r>
      <rPr>
        <sz val="10"/>
        <color rgb="FF00FF99"/>
        <rFont val="HG明朝E"/>
        <family val="1"/>
        <charset val="128"/>
      </rPr>
      <t>請</t>
    </r>
    <r>
      <rPr>
        <sz val="10"/>
        <color rgb="FF00FF99"/>
        <rFont val="HG明朝E"/>
        <family val="1"/>
        <charset val="128"/>
      </rPr>
      <t>求</t>
    </r>
    <r>
      <rPr>
        <sz val="10"/>
        <color rgb="FF00FF99"/>
        <rFont val="HG明朝E"/>
        <family val="1"/>
        <charset val="128"/>
      </rPr>
      <t>額
Ｃ　－　Ｄ</t>
    </r>
    <rPh sb="0" eb="1">
      <t>サ</t>
    </rPh>
    <rPh sb="1" eb="2">
      <t>イン</t>
    </rPh>
    <rPh sb="2" eb="3">
      <t>トウ</t>
    </rPh>
    <rPh sb="3" eb="4">
      <t>ガツ</t>
    </rPh>
    <rPh sb="4" eb="5">
      <t>ショウ</t>
    </rPh>
    <rPh sb="5" eb="6">
      <t>モトム</t>
    </rPh>
    <rPh sb="6" eb="7">
      <t>ガク</t>
    </rPh>
    <phoneticPr fontId="1"/>
  </si>
  <si>
    <t>工務主任</t>
    <rPh sb="0" eb="2">
      <t>コウム</t>
    </rPh>
    <rPh sb="2" eb="4">
      <t>シュニン</t>
    </rPh>
    <phoneticPr fontId="1"/>
  </si>
  <si>
    <t>保険</t>
    <rPh sb="0" eb="2">
      <t>ホケン</t>
    </rPh>
    <phoneticPr fontId="1"/>
  </si>
  <si>
    <t>合　計</t>
    <rPh sb="0" eb="1">
      <t>ゴウ</t>
    </rPh>
    <rPh sb="2" eb="3">
      <t>ケイ</t>
    </rPh>
    <phoneticPr fontId="1"/>
  </si>
  <si>
    <t>単　　価</t>
    <rPh sb="0" eb="1">
      <t>タン</t>
    </rPh>
    <rPh sb="3" eb="4">
      <t>アタイ</t>
    </rPh>
    <phoneticPr fontId="1"/>
  </si>
  <si>
    <t>金　　　　額</t>
    <phoneticPr fontId="1"/>
  </si>
  <si>
    <t>　</t>
    <phoneticPr fontId="1"/>
  </si>
  <si>
    <t>工種・要素コード</t>
    <rPh sb="0" eb="1">
      <t>コウ</t>
    </rPh>
    <rPh sb="1" eb="2">
      <t>シュ</t>
    </rPh>
    <rPh sb="3" eb="5">
      <t>ヨウソ</t>
    </rPh>
    <phoneticPr fontId="1"/>
  </si>
  <si>
    <t>単　　　価</t>
    <rPh sb="0" eb="1">
      <t>タン</t>
    </rPh>
    <rPh sb="4" eb="5">
      <t>アタイ</t>
    </rPh>
    <phoneticPr fontId="1"/>
  </si>
  <si>
    <t>金　　　額</t>
    <rPh sb="0" eb="1">
      <t>カネ</t>
    </rPh>
    <rPh sb="4" eb="5">
      <t>ガク</t>
    </rPh>
    <phoneticPr fontId="1"/>
  </si>
  <si>
    <t>請　　　　求　　　　内　　　　訳</t>
    <rPh sb="0" eb="1">
      <t>ショウ</t>
    </rPh>
    <rPh sb="5" eb="6">
      <t>モトム</t>
    </rPh>
    <rPh sb="10" eb="11">
      <t>ナイ</t>
    </rPh>
    <rPh sb="15" eb="16">
      <t>ワケ</t>
    </rPh>
    <phoneticPr fontId="1"/>
  </si>
  <si>
    <t>枚中のＰ</t>
    <rPh sb="0" eb="1">
      <t>マイ</t>
    </rPh>
    <rPh sb="1" eb="2">
      <t>チュウ</t>
    </rPh>
    <phoneticPr fontId="1"/>
  </si>
  <si>
    <t>請求内訳継続用紙</t>
    <rPh sb="0" eb="2">
      <t>セイキュウ</t>
    </rPh>
    <rPh sb="2" eb="4">
      <t>ウチワケ</t>
    </rPh>
    <rPh sb="4" eb="6">
      <t>ケイゾク</t>
    </rPh>
    <rPh sb="6" eb="8">
      <t>ヨウシ</t>
    </rPh>
    <phoneticPr fontId="1"/>
  </si>
  <si>
    <t>(会計処理欄）</t>
    <rPh sb="1" eb="3">
      <t>カイケイ</t>
    </rPh>
    <rPh sb="3" eb="5">
      <t>ショリ</t>
    </rPh>
    <rPh sb="5" eb="6">
      <t>ラン</t>
    </rPh>
    <phoneticPr fontId="1"/>
  </si>
  <si>
    <t>口座</t>
    <rPh sb="0" eb="2">
      <t>コウザ</t>
    </rPh>
    <phoneticPr fontId="1"/>
  </si>
  <si>
    <t>NO.</t>
    <phoneticPr fontId="1"/>
  </si>
  <si>
    <t>未　請　求　額
Ａ+Ｂ－Ｃ</t>
    <rPh sb="0" eb="1">
      <t>ミ</t>
    </rPh>
    <rPh sb="2" eb="3">
      <t>ショウ</t>
    </rPh>
    <rPh sb="4" eb="5">
      <t>モトム</t>
    </rPh>
    <rPh sb="6" eb="7">
      <t>ガク</t>
    </rPh>
    <phoneticPr fontId="1"/>
  </si>
  <si>
    <t>ＴＥＬ/ＦＡＸ</t>
    <phoneticPr fontId="1"/>
  </si>
  <si>
    <t>当月迄の出来高金額
（ 消 費 税 込 み ）</t>
    <rPh sb="0" eb="2">
      <t>トウゲツ</t>
    </rPh>
    <rPh sb="2" eb="3">
      <t>マデ</t>
    </rPh>
    <rPh sb="4" eb="7">
      <t>デキダカ</t>
    </rPh>
    <rPh sb="7" eb="9">
      <t>キンガク</t>
    </rPh>
    <rPh sb="12" eb="13">
      <t>ショウ</t>
    </rPh>
    <rPh sb="14" eb="15">
      <t>ヒ</t>
    </rPh>
    <rPh sb="16" eb="17">
      <t>ゼイ</t>
    </rPh>
    <rPh sb="18" eb="19">
      <t>コ</t>
    </rPh>
    <phoneticPr fontId="1"/>
  </si>
  <si>
    <t>/</t>
    <phoneticPr fontId="1"/>
  </si>
  <si>
    <t>式</t>
    <rPh sb="0" eb="1">
      <t>シキ</t>
    </rPh>
    <phoneticPr fontId="1"/>
  </si>
  <si>
    <t>銀行</t>
  </si>
  <si>
    <t>当座</t>
  </si>
  <si>
    <t>現　場　別　請　求　総　括　表</t>
    <rPh sb="0" eb="1">
      <t>ウツツ</t>
    </rPh>
    <rPh sb="2" eb="3">
      <t>バ</t>
    </rPh>
    <rPh sb="4" eb="5">
      <t>ベツ</t>
    </rPh>
    <rPh sb="6" eb="7">
      <t>ショウ</t>
    </rPh>
    <rPh sb="8" eb="9">
      <t>モトム</t>
    </rPh>
    <rPh sb="10" eb="11">
      <t>フサ</t>
    </rPh>
    <rPh sb="12" eb="13">
      <t>クク</t>
    </rPh>
    <rPh sb="14" eb="15">
      <t>ヒョウ</t>
    </rPh>
    <phoneticPr fontId="40"/>
  </si>
  <si>
    <t>№</t>
    <phoneticPr fontId="40"/>
  </si>
  <si>
    <t>会　 社　 名</t>
    <rPh sb="0" eb="1">
      <t>カイ</t>
    </rPh>
    <rPh sb="3" eb="4">
      <t>シャ</t>
    </rPh>
    <rPh sb="6" eb="7">
      <t>メイ</t>
    </rPh>
    <phoneticPr fontId="40"/>
  </si>
  <si>
    <t>取引先コード</t>
    <rPh sb="0" eb="2">
      <t>トリヒキ</t>
    </rPh>
    <rPh sb="2" eb="3">
      <t>サキ</t>
    </rPh>
    <phoneticPr fontId="40"/>
  </si>
  <si>
    <t>作　　　　業　　　　所　　　　名</t>
    <rPh sb="0" eb="1">
      <t>サク</t>
    </rPh>
    <rPh sb="5" eb="6">
      <t>ギョウ</t>
    </rPh>
    <rPh sb="10" eb="11">
      <t>ショ</t>
    </rPh>
    <rPh sb="15" eb="16">
      <t>メイ</t>
    </rPh>
    <phoneticPr fontId="40"/>
  </si>
  <si>
    <t>請　　　　求　　　　金　　　　額</t>
    <rPh sb="0" eb="1">
      <t>ショウ</t>
    </rPh>
    <rPh sb="5" eb="6">
      <t>モトム</t>
    </rPh>
    <rPh sb="10" eb="11">
      <t>カネ</t>
    </rPh>
    <rPh sb="15" eb="16">
      <t>ガク</t>
    </rPh>
    <phoneticPr fontId="40"/>
  </si>
  <si>
    <t>摘　　　　　　　　要</t>
    <rPh sb="0" eb="1">
      <t>テキ</t>
    </rPh>
    <rPh sb="9" eb="10">
      <t>ヨウ</t>
    </rPh>
    <phoneticPr fontId="40"/>
  </si>
  <si>
    <t>当　月　請　求　金　額　合　計</t>
    <rPh sb="0" eb="1">
      <t>トウ</t>
    </rPh>
    <rPh sb="2" eb="3">
      <t>ツキ</t>
    </rPh>
    <rPh sb="4" eb="5">
      <t>ショウ</t>
    </rPh>
    <rPh sb="6" eb="7">
      <t>モトム</t>
    </rPh>
    <rPh sb="8" eb="9">
      <t>カネ</t>
    </rPh>
    <rPh sb="10" eb="11">
      <t>ガク</t>
    </rPh>
    <rPh sb="12" eb="13">
      <t>ゴウ</t>
    </rPh>
    <rPh sb="14" eb="15">
      <t>ケイ</t>
    </rPh>
    <phoneticPr fontId="40"/>
  </si>
  <si>
    <t>消費税</t>
    <rPh sb="0" eb="3">
      <t>ショウヒゼイ</t>
    </rPh>
    <phoneticPr fontId="1"/>
  </si>
  <si>
    <t>小　計</t>
    <rPh sb="0" eb="1">
      <t>コ</t>
    </rPh>
    <rPh sb="2" eb="3">
      <t>ケイ</t>
    </rPh>
    <phoneticPr fontId="1"/>
  </si>
  <si>
    <t>8％対象(税抜)</t>
    <rPh sb="2" eb="4">
      <t>タイショウ</t>
    </rPh>
    <rPh sb="5" eb="7">
      <t>ゼイヌキ</t>
    </rPh>
    <phoneticPr fontId="1"/>
  </si>
  <si>
    <t>10%対象(税抜)</t>
    <rPh sb="3" eb="5">
      <t>タイショウ</t>
    </rPh>
    <rPh sb="6" eb="8">
      <t>ゼイヌキ</t>
    </rPh>
    <phoneticPr fontId="1"/>
  </si>
  <si>
    <t>登録番号</t>
    <rPh sb="0" eb="2">
      <t>トウロク</t>
    </rPh>
    <rPh sb="2" eb="4">
      <t>バンゴウ</t>
    </rPh>
    <phoneticPr fontId="1"/>
  </si>
  <si>
    <t>2</t>
    <phoneticPr fontId="1"/>
  </si>
  <si>
    <t>/</t>
    <phoneticPr fontId="1"/>
  </si>
  <si>
    <t>カ）タカグミ</t>
    <phoneticPr fontId="1"/>
  </si>
  <si>
    <t>株式会社○○</t>
    <rPh sb="0" eb="4">
      <t>カブシキガイシャ</t>
    </rPh>
    <phoneticPr fontId="40"/>
  </si>
  <si>
    <t>内装工事</t>
    <rPh sb="0" eb="2">
      <t>ナイソウ</t>
    </rPh>
    <rPh sb="2" eb="4">
      <t>コウジ</t>
    </rPh>
    <phoneticPr fontId="1"/>
  </si>
  <si>
    <t>○○新築工事</t>
    <rPh sb="2" eb="4">
      <t>シンチク</t>
    </rPh>
    <rPh sb="4" eb="6">
      <t>コウジ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</si>
</sst>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m/d;@"/>
    <numFmt numFmtId="177" formatCode="#,##0.0_ ;[Red]\-#,##0.0\ "/>
    <numFmt numFmtId="178" formatCode="#,##0_ ;[Red]\-#,##0\ "/>
    <numFmt numFmtId="180" formatCode="[DBNum3][$-411]ggg\ \ e&quot;  年&quot;\ \ m\ \ &quot;月&quot;&quot;  ２０  &quot;&quot;日&quot;"/>
    <numFmt numFmtId="181" formatCode="e"/>
    <numFmt numFmtId="182" formatCode="m"/>
  </numFmts>
  <fonts count="5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8"/>
      <color theme="1"/>
      <name val="HG明朝E"/>
      <family val="1"/>
      <charset val="128"/>
    </font>
    <font>
      <b/>
      <sz val="12"/>
      <name val="HG明朝E"/>
      <family val="1"/>
      <charset val="128"/>
    </font>
    <font>
      <b/>
      <sz val="11"/>
      <name val="HG明朝E"/>
      <family val="1"/>
      <charset val="128"/>
    </font>
    <font>
      <sz val="8"/>
      <color rgb="FF66FF99"/>
      <name val="HG明朝E"/>
      <family val="1"/>
      <charset val="128"/>
    </font>
    <font>
      <sz val="16"/>
      <color rgb="FF66FF99"/>
      <name val="HG明朝E"/>
      <family val="1"/>
      <charset val="128"/>
    </font>
    <font>
      <b/>
      <sz val="16"/>
      <color rgb="FF66FF99"/>
      <name val="HG明朝E"/>
      <family val="1"/>
      <charset val="128"/>
    </font>
    <font>
      <sz val="8"/>
      <color rgb="FF00FF99"/>
      <name val="HG明朝E"/>
      <family val="1"/>
      <charset val="128"/>
    </font>
    <font>
      <sz val="24"/>
      <color rgb="FF00FF99"/>
      <name val="HG明朝E"/>
      <family val="1"/>
      <charset val="128"/>
    </font>
    <font>
      <b/>
      <sz val="13"/>
      <color rgb="FF00FF99"/>
      <name val="HG明朝E"/>
      <family val="1"/>
      <charset val="128"/>
    </font>
    <font>
      <b/>
      <sz val="11"/>
      <color rgb="FF00FF99"/>
      <name val="HG明朝E"/>
      <family val="1"/>
      <charset val="128"/>
    </font>
    <font>
      <sz val="10"/>
      <color rgb="FF00FF99"/>
      <name val="HG明朝E"/>
      <family val="1"/>
      <charset val="128"/>
    </font>
    <font>
      <b/>
      <sz val="12"/>
      <color rgb="FF00FF99"/>
      <name val="HG明朝E"/>
      <family val="1"/>
      <charset val="128"/>
    </font>
    <font>
      <sz val="13"/>
      <color rgb="FF00FF99"/>
      <name val="HG明朝E"/>
      <family val="1"/>
      <charset val="128"/>
    </font>
    <font>
      <sz val="20"/>
      <color rgb="FF00FF99"/>
      <name val="HG明朝E"/>
      <family val="1"/>
      <charset val="128"/>
    </font>
    <font>
      <sz val="16"/>
      <color rgb="FF00FF99"/>
      <name val="HG明朝E"/>
      <family val="1"/>
      <charset val="128"/>
    </font>
    <font>
      <b/>
      <sz val="10"/>
      <color rgb="FF00FF99"/>
      <name val="HG明朝E"/>
      <family val="1"/>
      <charset val="128"/>
    </font>
    <font>
      <sz val="9"/>
      <color rgb="FF00FF99"/>
      <name val="HG明朝E"/>
      <family val="1"/>
      <charset val="128"/>
    </font>
    <font>
      <b/>
      <sz val="9"/>
      <color rgb="FF00FF99"/>
      <name val="HG明朝E"/>
      <family val="1"/>
      <charset val="128"/>
    </font>
    <font>
      <b/>
      <sz val="16"/>
      <color rgb="FF00FF99"/>
      <name val="HG明朝E"/>
      <family val="1"/>
      <charset val="128"/>
    </font>
    <font>
      <b/>
      <sz val="8"/>
      <color rgb="FF00FF99"/>
      <name val="HG明朝E"/>
      <family val="1"/>
      <charset val="128"/>
    </font>
    <font>
      <sz val="11"/>
      <color rgb="FF00FF99"/>
      <name val="HG明朝E"/>
      <family val="1"/>
      <charset val="128"/>
    </font>
    <font>
      <sz val="9"/>
      <color rgb="FF00FF99"/>
      <name val="HGS創英角ｺﾞｼｯｸUB"/>
      <family val="3"/>
      <charset val="128"/>
    </font>
    <font>
      <sz val="10"/>
      <color rgb="FF00FF99"/>
      <name val="HGS創英角ｺﾞｼｯｸUB"/>
      <family val="3"/>
      <charset val="128"/>
    </font>
    <font>
      <sz val="8.5"/>
      <color rgb="FF00FF99"/>
      <name val="HG明朝E"/>
      <family val="1"/>
      <charset val="128"/>
    </font>
    <font>
      <b/>
      <sz val="13"/>
      <name val="HG明朝E"/>
      <family val="1"/>
      <charset val="128"/>
    </font>
    <font>
      <b/>
      <sz val="13"/>
      <color rgb="FFFF0000"/>
      <name val="HG明朝E"/>
      <family val="1"/>
      <charset val="128"/>
    </font>
    <font>
      <sz val="15"/>
      <color rgb="FFFF0000"/>
      <name val="HG明朝E"/>
      <family val="1"/>
      <charset val="128"/>
    </font>
    <font>
      <b/>
      <sz val="10"/>
      <name val="HG明朝E"/>
      <family val="1"/>
      <charset val="128"/>
    </font>
    <font>
      <sz val="10"/>
      <name val="HG明朝E"/>
      <family val="1"/>
      <charset val="128"/>
    </font>
    <font>
      <sz val="12"/>
      <name val="HG明朝E"/>
      <family val="1"/>
      <charset val="128"/>
    </font>
    <font>
      <sz val="8"/>
      <color rgb="FFFF0000"/>
      <name val="HG明朝E"/>
      <family val="1"/>
      <charset val="128"/>
    </font>
    <font>
      <sz val="14"/>
      <name val="HG明朝E"/>
      <family val="1"/>
      <charset val="128"/>
    </font>
    <font>
      <sz val="9"/>
      <name val="HG明朝E"/>
      <family val="1"/>
      <charset val="128"/>
    </font>
    <font>
      <sz val="9"/>
      <name val="HGS創英角ｺﾞｼｯｸUB"/>
      <family val="3"/>
      <charset val="128"/>
    </font>
    <font>
      <sz val="11"/>
      <name val="HG明朝E"/>
      <family val="1"/>
      <charset val="128"/>
    </font>
    <font>
      <sz val="8"/>
      <color rgb="FFCCFFCC"/>
      <name val="HG明朝E"/>
      <family val="1"/>
      <charset val="128"/>
    </font>
    <font>
      <sz val="11"/>
      <color theme="1"/>
      <name val="游ゴシック"/>
      <family val="2"/>
      <charset val="128"/>
      <scheme val="minor"/>
    </font>
    <font>
      <sz val="22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4"/>
      <name val="ＭＳ Ｐ明朝"/>
      <family val="1"/>
      <charset val="128"/>
    </font>
    <font>
      <sz val="16"/>
      <name val="ＭＳ Ｐ明朝"/>
      <family val="1"/>
      <charset val="128"/>
    </font>
    <font>
      <sz val="13"/>
      <name val="ＭＳ Ｐ明朝"/>
      <family val="1"/>
      <charset val="128"/>
    </font>
    <font>
      <sz val="20"/>
      <name val="ＭＳ Ｐ明朝"/>
      <family val="1"/>
      <charset val="128"/>
    </font>
    <font>
      <sz val="24"/>
      <name val="ＭＳ Ｐ明朝"/>
      <family val="1"/>
      <charset val="128"/>
    </font>
    <font>
      <sz val="12"/>
      <name val="ＭＳ Ｐ明朝"/>
      <family val="1"/>
      <charset val="128"/>
    </font>
    <font>
      <sz val="28"/>
      <name val="HG正楷書体-PRO"/>
      <family val="4"/>
      <charset val="128"/>
    </font>
    <font>
      <sz val="9"/>
      <color theme="1"/>
      <name val="HG明朝E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</fills>
  <borders count="99">
    <border>
      <left/>
      <right/>
      <top/>
      <bottom/>
      <diagonal/>
    </border>
    <border>
      <left style="thin">
        <color rgb="FF66FF99"/>
      </left>
      <right/>
      <top style="thin">
        <color rgb="FF66FF99"/>
      </top>
      <bottom/>
      <diagonal/>
    </border>
    <border>
      <left style="thin">
        <color rgb="FF66FF99"/>
      </left>
      <right/>
      <top/>
      <bottom/>
      <diagonal/>
    </border>
    <border>
      <left style="thin">
        <color rgb="FF66FF99"/>
      </left>
      <right/>
      <top/>
      <bottom style="thin">
        <color rgb="FF66FF99"/>
      </bottom>
      <diagonal/>
    </border>
    <border>
      <left/>
      <right/>
      <top/>
      <bottom style="thin">
        <color rgb="FF66FF99"/>
      </bottom>
      <diagonal/>
    </border>
    <border>
      <left/>
      <right/>
      <top style="thin">
        <color rgb="FF66FF99"/>
      </top>
      <bottom/>
      <diagonal/>
    </border>
    <border>
      <left/>
      <right style="thin">
        <color rgb="FF66FF99"/>
      </right>
      <top style="thin">
        <color rgb="FF66FF99"/>
      </top>
      <bottom/>
      <diagonal/>
    </border>
    <border>
      <left/>
      <right style="thin">
        <color rgb="FF66FF99"/>
      </right>
      <top/>
      <bottom style="thin">
        <color rgb="FF66FF99"/>
      </bottom>
      <diagonal/>
    </border>
    <border>
      <left/>
      <right style="thin">
        <color rgb="FF66FF99"/>
      </right>
      <top/>
      <bottom/>
      <diagonal/>
    </border>
    <border>
      <left/>
      <right style="thin">
        <color rgb="FF66FF99"/>
      </right>
      <top style="thin">
        <color rgb="FF66FF99"/>
      </top>
      <bottom style="thin">
        <color rgb="FF66FF99"/>
      </bottom>
      <diagonal/>
    </border>
    <border>
      <left style="dotted">
        <color rgb="FF66FF99"/>
      </left>
      <right style="dotted">
        <color rgb="FF66FF99"/>
      </right>
      <top style="thin">
        <color rgb="FF66FF99"/>
      </top>
      <bottom/>
      <diagonal/>
    </border>
    <border>
      <left style="dotted">
        <color rgb="FF66FF99"/>
      </left>
      <right style="thin">
        <color rgb="FF66FF99"/>
      </right>
      <top style="thin">
        <color rgb="FF66FF99"/>
      </top>
      <bottom/>
      <diagonal/>
    </border>
    <border>
      <left style="dotted">
        <color rgb="FF66FF99"/>
      </left>
      <right style="dotted">
        <color rgb="FF66FF99"/>
      </right>
      <top/>
      <bottom/>
      <diagonal/>
    </border>
    <border>
      <left style="dotted">
        <color rgb="FF66FF99"/>
      </left>
      <right style="thin">
        <color rgb="FF66FF99"/>
      </right>
      <top/>
      <bottom/>
      <diagonal/>
    </border>
    <border>
      <left style="dotted">
        <color rgb="FF66FF99"/>
      </left>
      <right style="dotted">
        <color rgb="FF66FF99"/>
      </right>
      <top/>
      <bottom style="thin">
        <color rgb="FF66FF99"/>
      </bottom>
      <diagonal/>
    </border>
    <border>
      <left style="dotted">
        <color rgb="FF66FF99"/>
      </left>
      <right style="thin">
        <color rgb="FF66FF99"/>
      </right>
      <top/>
      <bottom style="thin">
        <color rgb="FF66FF99"/>
      </bottom>
      <diagonal/>
    </border>
    <border>
      <left/>
      <right/>
      <top style="double">
        <color rgb="FF66FF99"/>
      </top>
      <bottom/>
      <diagonal/>
    </border>
    <border>
      <left style="thin">
        <color rgb="FF66FF99"/>
      </left>
      <right style="thin">
        <color rgb="FF66FF99"/>
      </right>
      <top style="thin">
        <color rgb="FF66FF99"/>
      </top>
      <bottom style="thin">
        <color rgb="FF66FF99"/>
      </bottom>
      <diagonal/>
    </border>
    <border>
      <left/>
      <right style="dotted">
        <color rgb="FF66FF99"/>
      </right>
      <top style="thin">
        <color rgb="FF66FF99"/>
      </top>
      <bottom/>
      <diagonal/>
    </border>
    <border>
      <left/>
      <right style="dotted">
        <color rgb="FF66FF99"/>
      </right>
      <top/>
      <bottom/>
      <diagonal/>
    </border>
    <border>
      <left/>
      <right style="dotted">
        <color rgb="FF66FF99"/>
      </right>
      <top/>
      <bottom style="thin">
        <color rgb="FF66FF99"/>
      </bottom>
      <diagonal/>
    </border>
    <border>
      <left style="hair">
        <color rgb="FF66FF99"/>
      </left>
      <right style="hair">
        <color rgb="FF66FF99"/>
      </right>
      <top/>
      <bottom style="thin">
        <color rgb="FF66FF99"/>
      </bottom>
      <diagonal/>
    </border>
    <border>
      <left style="thin">
        <color rgb="FF66FF99"/>
      </left>
      <right style="thin">
        <color rgb="FF66FF99"/>
      </right>
      <top style="thin">
        <color rgb="FF66FF99"/>
      </top>
      <bottom/>
      <diagonal/>
    </border>
    <border>
      <left style="thin">
        <color rgb="FF66FF99"/>
      </left>
      <right style="thin">
        <color rgb="FF66FF99"/>
      </right>
      <top/>
      <bottom style="thin">
        <color rgb="FF66FF99"/>
      </bottom>
      <diagonal/>
    </border>
    <border>
      <left style="hair">
        <color rgb="FF66FF99"/>
      </left>
      <right style="hair">
        <color rgb="FF66FF99"/>
      </right>
      <top style="thin">
        <color rgb="FF66FF99"/>
      </top>
      <bottom/>
      <diagonal/>
    </border>
    <border>
      <left style="dotted">
        <color rgb="FF66FF99"/>
      </left>
      <right/>
      <top style="thin">
        <color rgb="FF66FF99"/>
      </top>
      <bottom/>
      <diagonal/>
    </border>
    <border>
      <left style="dotted">
        <color rgb="FF66FF99"/>
      </left>
      <right/>
      <top/>
      <bottom/>
      <diagonal/>
    </border>
    <border>
      <left style="dotted">
        <color rgb="FF66FF99"/>
      </left>
      <right/>
      <top/>
      <bottom style="thin">
        <color rgb="FF66FF99"/>
      </bottom>
      <diagonal/>
    </border>
    <border>
      <left style="dotted">
        <color rgb="FFCCFFCC"/>
      </left>
      <right style="dotted">
        <color rgb="FF66FF99"/>
      </right>
      <top style="thin">
        <color rgb="FF66FF99"/>
      </top>
      <bottom/>
      <diagonal/>
    </border>
    <border>
      <left style="dotted">
        <color rgb="FF66FF99"/>
      </left>
      <right style="dotted">
        <color rgb="FFCCFFCC"/>
      </right>
      <top style="thin">
        <color rgb="FF66FF99"/>
      </top>
      <bottom/>
      <diagonal/>
    </border>
    <border>
      <left style="dotted">
        <color rgb="FFCCFFCC"/>
      </left>
      <right style="dotted">
        <color rgb="FF66FF99"/>
      </right>
      <top/>
      <bottom/>
      <diagonal/>
    </border>
    <border>
      <left style="dotted">
        <color rgb="FF66FF99"/>
      </left>
      <right style="dotted">
        <color rgb="FFCCFFCC"/>
      </right>
      <top/>
      <bottom/>
      <diagonal/>
    </border>
    <border>
      <left style="dotted">
        <color rgb="FFCCFFCC"/>
      </left>
      <right style="dotted">
        <color rgb="FF66FF99"/>
      </right>
      <top/>
      <bottom style="thin">
        <color rgb="FF66FF99"/>
      </bottom>
      <diagonal/>
    </border>
    <border>
      <left style="dotted">
        <color rgb="FF66FF99"/>
      </left>
      <right style="dotted">
        <color rgb="FFCCFFCC"/>
      </right>
      <top/>
      <bottom style="thin">
        <color rgb="FF66FF99"/>
      </bottom>
      <diagonal/>
    </border>
    <border>
      <left/>
      <right/>
      <top style="thin">
        <color rgb="FF00FF99"/>
      </top>
      <bottom/>
      <diagonal/>
    </border>
    <border>
      <left/>
      <right/>
      <top/>
      <bottom style="double">
        <color rgb="FF66FF99"/>
      </bottom>
      <diagonal/>
    </border>
    <border>
      <left style="thin">
        <color rgb="FF66FF99"/>
      </left>
      <right style="medium">
        <color rgb="FF66FF99"/>
      </right>
      <top style="thin">
        <color rgb="FF66FF99"/>
      </top>
      <bottom style="thin">
        <color rgb="FF66FF99"/>
      </bottom>
      <diagonal/>
    </border>
    <border>
      <left style="medium">
        <color rgb="FF66FF99"/>
      </left>
      <right style="thin">
        <color rgb="FF66FF99"/>
      </right>
      <top style="medium">
        <color rgb="FF66FF99"/>
      </top>
      <bottom style="thin">
        <color rgb="FF66FF99"/>
      </bottom>
      <diagonal/>
    </border>
    <border>
      <left style="thin">
        <color rgb="FF66FF99"/>
      </left>
      <right style="thin">
        <color rgb="FF66FF99"/>
      </right>
      <top style="medium">
        <color rgb="FF66FF99"/>
      </top>
      <bottom style="thin">
        <color rgb="FF66FF99"/>
      </bottom>
      <diagonal/>
    </border>
    <border>
      <left style="thin">
        <color rgb="FF66FF99"/>
      </left>
      <right style="medium">
        <color rgb="FF66FF99"/>
      </right>
      <top style="medium">
        <color rgb="FF66FF99"/>
      </top>
      <bottom style="thin">
        <color rgb="FF66FF99"/>
      </bottom>
      <diagonal/>
    </border>
    <border>
      <left style="medium">
        <color rgb="FF66FF99"/>
      </left>
      <right style="thin">
        <color rgb="FF66FF99"/>
      </right>
      <top style="thin">
        <color rgb="FF66FF99"/>
      </top>
      <bottom style="thin">
        <color rgb="FF66FF99"/>
      </bottom>
      <diagonal/>
    </border>
    <border>
      <left/>
      <right style="medium">
        <color rgb="FF66FF99"/>
      </right>
      <top style="thin">
        <color rgb="FF66FF99"/>
      </top>
      <bottom/>
      <diagonal/>
    </border>
    <border>
      <left/>
      <right style="medium">
        <color rgb="FF66FF99"/>
      </right>
      <top/>
      <bottom style="thin">
        <color rgb="FF66FF99"/>
      </bottom>
      <diagonal/>
    </border>
    <border>
      <left style="medium">
        <color rgb="FF66FF99"/>
      </left>
      <right style="thin">
        <color rgb="FF66FF99"/>
      </right>
      <top style="thin">
        <color rgb="FF66FF99"/>
      </top>
      <bottom style="medium">
        <color rgb="FF66FF99"/>
      </bottom>
      <diagonal/>
    </border>
    <border>
      <left style="thin">
        <color rgb="FF66FF99"/>
      </left>
      <right style="thin">
        <color rgb="FF66FF99"/>
      </right>
      <top style="thin">
        <color rgb="FF66FF99"/>
      </top>
      <bottom style="medium">
        <color rgb="FF66FF99"/>
      </bottom>
      <diagonal/>
    </border>
    <border>
      <left style="thin">
        <color rgb="FF66FF99"/>
      </left>
      <right style="medium">
        <color rgb="FF66FF99"/>
      </right>
      <top style="thin">
        <color rgb="FF66FF99"/>
      </top>
      <bottom style="medium">
        <color rgb="FF66FF99"/>
      </bottom>
      <diagonal/>
    </border>
    <border>
      <left/>
      <right style="thin">
        <color rgb="FF66FF99"/>
      </right>
      <top style="thin">
        <color rgb="FF66FF99"/>
      </top>
      <bottom style="medium">
        <color rgb="FF66FF99"/>
      </bottom>
      <diagonal/>
    </border>
    <border>
      <left style="thin">
        <color rgb="FF66FF99"/>
      </left>
      <right/>
      <top/>
      <bottom style="medium">
        <color rgb="FF66FF99"/>
      </bottom>
      <diagonal/>
    </border>
    <border>
      <left/>
      <right/>
      <top/>
      <bottom style="medium">
        <color rgb="FF66FF99"/>
      </bottom>
      <diagonal/>
    </border>
    <border>
      <left/>
      <right style="thin">
        <color rgb="FF66FF99"/>
      </right>
      <top/>
      <bottom style="medium">
        <color rgb="FF66FF99"/>
      </bottom>
      <diagonal/>
    </border>
    <border>
      <left/>
      <right style="medium">
        <color rgb="FF66FF99"/>
      </right>
      <top/>
      <bottom style="medium">
        <color rgb="FF66FF99"/>
      </bottom>
      <diagonal/>
    </border>
    <border>
      <left/>
      <right/>
      <top style="medium">
        <color rgb="FF66FF99"/>
      </top>
      <bottom/>
      <diagonal/>
    </border>
    <border>
      <left style="thin">
        <color rgb="FF66FF99"/>
      </left>
      <right/>
      <top style="medium">
        <color rgb="FF66FF99"/>
      </top>
      <bottom/>
      <diagonal/>
    </border>
    <border>
      <left/>
      <right style="medium">
        <color rgb="FF66FF99"/>
      </right>
      <top style="medium">
        <color rgb="FF66FF99"/>
      </top>
      <bottom/>
      <diagonal/>
    </border>
    <border>
      <left style="medium">
        <color rgb="FF66FF99"/>
      </left>
      <right/>
      <top/>
      <bottom style="medium">
        <color rgb="FF66FF99"/>
      </bottom>
      <diagonal/>
    </border>
    <border>
      <left style="dotted">
        <color rgb="FF99FF99"/>
      </left>
      <right style="hair">
        <color rgb="FF66FF99"/>
      </right>
      <top style="thin">
        <color rgb="FF66FF99"/>
      </top>
      <bottom/>
      <diagonal/>
    </border>
    <border>
      <left style="hair">
        <color rgb="FF66FF99"/>
      </left>
      <right style="dotted">
        <color rgb="FF99FF99"/>
      </right>
      <top style="thin">
        <color rgb="FF66FF99"/>
      </top>
      <bottom/>
      <diagonal/>
    </border>
    <border>
      <left style="dotted">
        <color rgb="FF99FF99"/>
      </left>
      <right style="hair">
        <color rgb="FF66FF99"/>
      </right>
      <top/>
      <bottom style="thin">
        <color rgb="FF66FF99"/>
      </bottom>
      <diagonal/>
    </border>
    <border>
      <left style="hair">
        <color rgb="FF66FF99"/>
      </left>
      <right style="dotted">
        <color rgb="FF99FF99"/>
      </right>
      <top/>
      <bottom style="thin">
        <color rgb="FF66FF99"/>
      </bottom>
      <diagonal/>
    </border>
    <border>
      <left style="thin">
        <color rgb="FF66FF99"/>
      </left>
      <right style="dotted">
        <color rgb="FFCCFFCC"/>
      </right>
      <top style="thin">
        <color rgb="FF66FF99"/>
      </top>
      <bottom style="thin">
        <color rgb="FF66FF99"/>
      </bottom>
      <diagonal/>
    </border>
    <border>
      <left style="dotted">
        <color rgb="FFCCFFCC"/>
      </left>
      <right style="thin">
        <color rgb="FF66FF99"/>
      </right>
      <top style="thin">
        <color rgb="FF66FF99"/>
      </top>
      <bottom style="thin">
        <color rgb="FF66FF99"/>
      </bottom>
      <diagonal/>
    </border>
    <border>
      <left/>
      <right/>
      <top/>
      <bottom style="dotted">
        <color rgb="FFCCFFCC"/>
      </bottom>
      <diagonal/>
    </border>
    <border>
      <left/>
      <right style="dotted">
        <color rgb="FFCCFFCC"/>
      </right>
      <top style="thin">
        <color rgb="FF66FF99"/>
      </top>
      <bottom/>
      <diagonal/>
    </border>
    <border>
      <left/>
      <right style="dotted">
        <color rgb="FFCCFFCC"/>
      </right>
      <top/>
      <bottom style="thin">
        <color rgb="FF66FF99"/>
      </bottom>
      <diagonal/>
    </border>
    <border>
      <left style="dotted">
        <color rgb="FFCCFFCC"/>
      </left>
      <right/>
      <top style="thin">
        <color rgb="FF66FF99"/>
      </top>
      <bottom/>
      <diagonal/>
    </border>
    <border>
      <left style="dotted">
        <color rgb="FFCCFFCC"/>
      </left>
      <right/>
      <top/>
      <bottom style="thin">
        <color rgb="FF66FF99"/>
      </bottom>
      <diagonal/>
    </border>
    <border>
      <left style="thin">
        <color rgb="FFCCFFCC"/>
      </left>
      <right/>
      <top style="thin">
        <color rgb="FFCCFFCC"/>
      </top>
      <bottom/>
      <diagonal/>
    </border>
    <border>
      <left/>
      <right/>
      <top style="thin">
        <color rgb="FFCCFFCC"/>
      </top>
      <bottom/>
      <diagonal/>
    </border>
    <border>
      <left/>
      <right style="thin">
        <color rgb="FFCCFFCC"/>
      </right>
      <top style="thin">
        <color rgb="FFCCFFCC"/>
      </top>
      <bottom/>
      <diagonal/>
    </border>
    <border>
      <left/>
      <right style="thin">
        <color rgb="FFCCFFCC"/>
      </right>
      <top/>
      <bottom/>
      <diagonal/>
    </border>
    <border>
      <left style="thin">
        <color rgb="FFCCFFCC"/>
      </left>
      <right/>
      <top/>
      <bottom/>
      <diagonal/>
    </border>
    <border>
      <left style="thin">
        <color rgb="FFCCFFCC"/>
      </left>
      <right/>
      <top/>
      <bottom style="thin">
        <color rgb="FFCCFFCC"/>
      </bottom>
      <diagonal/>
    </border>
    <border>
      <left/>
      <right/>
      <top/>
      <bottom style="thin">
        <color rgb="FFCCFFCC"/>
      </bottom>
      <diagonal/>
    </border>
    <border>
      <left/>
      <right style="thin">
        <color rgb="FFCCFFCC"/>
      </right>
      <top/>
      <bottom style="thin">
        <color rgb="FFCCFFCC"/>
      </bottom>
      <diagonal/>
    </border>
    <border>
      <left style="medium">
        <color rgb="FF66FF99"/>
      </left>
      <right/>
      <top/>
      <bottom/>
      <diagonal/>
    </border>
    <border>
      <left/>
      <right style="medium">
        <color rgb="FF66FF99"/>
      </right>
      <top/>
      <bottom/>
      <diagonal/>
    </border>
    <border>
      <left style="medium">
        <color rgb="FF66FF99"/>
      </left>
      <right style="thin">
        <color rgb="FF66FF99"/>
      </right>
      <top/>
      <bottom style="thin">
        <color rgb="FF66FF99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66FF99"/>
      </left>
      <right style="thin">
        <color rgb="FF66FF99"/>
      </right>
      <top style="medium">
        <color rgb="FF66FF99"/>
      </top>
      <bottom/>
      <diagonal/>
    </border>
    <border>
      <left style="medium">
        <color rgb="FF66FF99"/>
      </left>
      <right style="thin">
        <color rgb="FF66FF99"/>
      </right>
      <top/>
      <bottom/>
      <diagonal/>
    </border>
    <border>
      <left style="medium">
        <color rgb="FF66FF99"/>
      </left>
      <right style="thin">
        <color rgb="FF66FF99"/>
      </right>
      <top/>
      <bottom style="medium">
        <color rgb="FF66FF99"/>
      </bottom>
      <diagonal/>
    </border>
    <border>
      <left style="medium">
        <color rgb="FF66FF99"/>
      </left>
      <right/>
      <top/>
      <bottom style="thin">
        <color rgb="FF66FF99"/>
      </bottom>
      <diagonal/>
    </border>
    <border>
      <left style="medium">
        <color rgb="FF66FF99"/>
      </left>
      <right/>
      <top style="thin">
        <color rgb="FF66FF99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66FF99"/>
      </right>
      <top style="medium">
        <color rgb="FF66FF99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38" fillId="0" borderId="0" applyFont="0" applyFill="0" applyBorder="0" applyAlignment="0" applyProtection="0">
      <alignment vertical="center"/>
    </xf>
  </cellStyleXfs>
  <cellXfs count="755">
    <xf numFmtId="0" fontId="0" fillId="0" borderId="0" xfId="0">
      <alignment vertical="center"/>
    </xf>
    <xf numFmtId="0" fontId="2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vertical="top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0" fontId="18" fillId="0" borderId="0" xfId="0" applyFont="1">
      <alignment vertical="center"/>
    </xf>
    <xf numFmtId="0" fontId="15" fillId="0" borderId="0" xfId="0" applyFont="1" applyAlignment="1"/>
    <xf numFmtId="0" fontId="12" fillId="0" borderId="0" xfId="0" applyFont="1">
      <alignment vertical="center"/>
    </xf>
    <xf numFmtId="0" fontId="12" fillId="0" borderId="0" xfId="0" applyFont="1" applyAlignment="1"/>
    <xf numFmtId="0" fontId="13" fillId="0" borderId="0" xfId="0" applyFont="1" applyAlignment="1">
      <alignment vertical="center" textRotation="255"/>
    </xf>
    <xf numFmtId="0" fontId="20" fillId="0" borderId="0" xfId="0" applyFont="1">
      <alignment vertical="center"/>
    </xf>
    <xf numFmtId="0" fontId="21" fillId="0" borderId="0" xfId="0" applyFont="1">
      <alignment vertical="center"/>
    </xf>
    <xf numFmtId="0" fontId="22" fillId="0" borderId="0" xfId="0" applyFont="1">
      <alignment vertical="center"/>
    </xf>
    <xf numFmtId="0" fontId="13" fillId="0" borderId="0" xfId="0" applyFont="1">
      <alignment vertical="center"/>
    </xf>
    <xf numFmtId="0" fontId="19" fillId="0" borderId="0" xfId="0" applyFont="1">
      <alignment vertical="center"/>
    </xf>
    <xf numFmtId="0" fontId="16" fillId="0" borderId="16" xfId="0" applyFont="1" applyBorder="1">
      <alignment vertical="center"/>
    </xf>
    <xf numFmtId="0" fontId="13" fillId="0" borderId="16" xfId="0" applyFont="1" applyBorder="1" applyAlignment="1"/>
    <xf numFmtId="0" fontId="8" fillId="0" borderId="5" xfId="0" applyFont="1" applyBorder="1">
      <alignment vertical="center"/>
    </xf>
    <xf numFmtId="0" fontId="32" fillId="0" borderId="0" xfId="0" applyFont="1">
      <alignment vertical="center"/>
    </xf>
    <xf numFmtId="0" fontId="31" fillId="0" borderId="0" xfId="0" applyFont="1" applyAlignment="1"/>
    <xf numFmtId="0" fontId="31" fillId="0" borderId="0" xfId="0" applyFont="1" applyAlignment="1">
      <alignment vertical="center" shrinkToFit="1"/>
    </xf>
    <xf numFmtId="0" fontId="12" fillId="0" borderId="0" xfId="0" applyFont="1" applyAlignment="1">
      <alignment vertical="center" shrinkToFit="1"/>
    </xf>
    <xf numFmtId="0" fontId="15" fillId="0" borderId="0" xfId="0" applyFont="1" applyAlignment="1">
      <alignment vertical="center" shrinkToFit="1"/>
    </xf>
    <xf numFmtId="0" fontId="3" fillId="0" borderId="0" xfId="0" applyFont="1" applyAlignment="1">
      <alignment vertical="center" shrinkToFit="1"/>
    </xf>
    <xf numFmtId="0" fontId="15" fillId="0" borderId="35" xfId="0" applyFont="1" applyBorder="1" applyAlignment="1">
      <alignment vertical="center" shrinkToFit="1"/>
    </xf>
    <xf numFmtId="0" fontId="12" fillId="0" borderId="16" xfId="0" applyFont="1" applyBorder="1" applyAlignment="1">
      <alignment vertical="center" shrinkToFit="1"/>
    </xf>
    <xf numFmtId="0" fontId="12" fillId="0" borderId="5" xfId="0" applyFont="1" applyBorder="1" applyAlignment="1">
      <alignment vertical="center" shrinkToFit="1"/>
    </xf>
    <xf numFmtId="0" fontId="12" fillId="0" borderId="0" xfId="0" applyFont="1" applyAlignment="1">
      <alignment vertical="center" textRotation="255" shrinkToFit="1"/>
    </xf>
    <xf numFmtId="176" fontId="12" fillId="0" borderId="0" xfId="0" applyNumberFormat="1" applyFont="1" applyAlignment="1">
      <alignment vertical="center" shrinkToFit="1"/>
    </xf>
    <xf numFmtId="0" fontId="17" fillId="0" borderId="0" xfId="0" applyFont="1" applyAlignment="1">
      <alignment vertical="center" shrinkToFit="1"/>
    </xf>
    <xf numFmtId="0" fontId="29" fillId="0" borderId="0" xfId="0" applyFont="1" applyAlignment="1">
      <alignment vertical="center" shrinkToFit="1"/>
    </xf>
    <xf numFmtId="0" fontId="30" fillId="0" borderId="0" xfId="0" applyFont="1" applyAlignment="1">
      <alignment vertical="center" shrinkToFit="1"/>
    </xf>
    <xf numFmtId="0" fontId="12" fillId="0" borderId="0" xfId="0" applyFont="1" applyAlignment="1">
      <alignment horizontal="left" vertical="center" indent="1"/>
    </xf>
    <xf numFmtId="49" fontId="41" fillId="0" borderId="0" xfId="0" applyNumberFormat="1" applyFont="1">
      <alignment vertical="center"/>
    </xf>
    <xf numFmtId="49" fontId="42" fillId="0" borderId="77" xfId="0" applyNumberFormat="1" applyFont="1" applyBorder="1" applyAlignment="1">
      <alignment horizontal="center"/>
    </xf>
    <xf numFmtId="49" fontId="44" fillId="0" borderId="0" xfId="0" applyNumberFormat="1" applyFont="1" applyAlignment="1">
      <alignment horizontal="center" vertical="center"/>
    </xf>
    <xf numFmtId="49" fontId="41" fillId="0" borderId="77" xfId="0" applyNumberFormat="1" applyFont="1" applyBorder="1">
      <alignment vertical="center"/>
    </xf>
    <xf numFmtId="49" fontId="46" fillId="0" borderId="80" xfId="0" applyNumberFormat="1" applyFont="1" applyBorder="1" applyAlignment="1">
      <alignment horizontal="center" vertical="center"/>
    </xf>
    <xf numFmtId="49" fontId="46" fillId="0" borderId="81" xfId="0" applyNumberFormat="1" applyFont="1" applyBorder="1" applyAlignment="1">
      <alignment horizontal="center" vertical="center"/>
    </xf>
    <xf numFmtId="49" fontId="46" fillId="0" borderId="82" xfId="0" applyNumberFormat="1" applyFont="1" applyBorder="1" applyAlignment="1">
      <alignment horizontal="center" vertical="center"/>
    </xf>
    <xf numFmtId="49" fontId="47" fillId="0" borderId="77" xfId="0" applyNumberFormat="1" applyFont="1" applyBorder="1" applyAlignment="1"/>
    <xf numFmtId="49" fontId="42" fillId="0" borderId="0" xfId="0" applyNumberFormat="1" applyFont="1" applyAlignment="1">
      <alignment horizontal="center"/>
    </xf>
    <xf numFmtId="49" fontId="46" fillId="0" borderId="0" xfId="0" applyNumberFormat="1" applyFont="1" applyAlignment="1">
      <alignment horizontal="center" vertical="center"/>
    </xf>
    <xf numFmtId="49" fontId="47" fillId="0" borderId="0" xfId="0" applyNumberFormat="1" applyFont="1" applyAlignment="1"/>
    <xf numFmtId="0" fontId="8" fillId="0" borderId="0" xfId="0" applyFont="1" applyBorder="1">
      <alignment vertical="center"/>
    </xf>
    <xf numFmtId="0" fontId="12" fillId="0" borderId="0" xfId="0" applyFont="1" applyFill="1" applyBorder="1" applyAlignment="1">
      <alignment horizontal="center" vertical="center" textRotation="255"/>
    </xf>
    <xf numFmtId="0" fontId="12" fillId="0" borderId="0" xfId="0" applyFont="1" applyFill="1">
      <alignment vertical="center"/>
    </xf>
    <xf numFmtId="0" fontId="8" fillId="0" borderId="0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17" fillId="0" borderId="0" xfId="0" applyFont="1" applyFill="1" applyBorder="1" applyAlignment="1"/>
    <xf numFmtId="0" fontId="11" fillId="0" borderId="0" xfId="0" applyFont="1" applyFill="1" applyBorder="1" applyAlignment="1"/>
    <xf numFmtId="0" fontId="11" fillId="0" borderId="34" xfId="0" applyFont="1" applyFill="1" applyBorder="1" applyAlignment="1"/>
    <xf numFmtId="0" fontId="16" fillId="0" borderId="34" xfId="0" applyFont="1" applyBorder="1" applyAlignment="1">
      <alignment vertical="center"/>
    </xf>
    <xf numFmtId="0" fontId="16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vertical="center"/>
    </xf>
    <xf numFmtId="0" fontId="11" fillId="0" borderId="61" xfId="0" applyFont="1" applyFill="1" applyBorder="1" applyAlignment="1"/>
    <xf numFmtId="0" fontId="2" fillId="0" borderId="0" xfId="0" applyFont="1" applyBorder="1">
      <alignment vertical="center"/>
    </xf>
    <xf numFmtId="0" fontId="2" fillId="0" borderId="0" xfId="0" applyFont="1" applyFill="1" applyBorder="1">
      <alignment vertical="center"/>
    </xf>
    <xf numFmtId="0" fontId="4" fillId="0" borderId="0" xfId="0" applyFont="1" applyFill="1" applyBorder="1" applyAlignment="1"/>
    <xf numFmtId="0" fontId="12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 shrinkToFit="1"/>
    </xf>
    <xf numFmtId="0" fontId="4" fillId="0" borderId="66" xfId="0" applyFont="1" applyFill="1" applyBorder="1" applyAlignment="1">
      <alignment vertical="center" shrinkToFit="1"/>
    </xf>
    <xf numFmtId="0" fontId="4" fillId="0" borderId="67" xfId="0" applyFont="1" applyFill="1" applyBorder="1" applyAlignment="1">
      <alignment vertical="center" shrinkToFit="1"/>
    </xf>
    <xf numFmtId="0" fontId="4" fillId="0" borderId="67" xfId="0" applyFont="1" applyFill="1" applyBorder="1" applyAlignment="1"/>
    <xf numFmtId="0" fontId="4" fillId="0" borderId="68" xfId="0" applyFont="1" applyFill="1" applyBorder="1" applyAlignment="1"/>
    <xf numFmtId="0" fontId="4" fillId="0" borderId="70" xfId="0" applyFont="1" applyFill="1" applyBorder="1" applyAlignment="1">
      <alignment vertical="center" shrinkToFit="1"/>
    </xf>
    <xf numFmtId="0" fontId="8" fillId="0" borderId="69" xfId="0" applyFont="1" applyFill="1" applyBorder="1">
      <alignment vertical="center"/>
    </xf>
    <xf numFmtId="0" fontId="12" fillId="0" borderId="61" xfId="0" applyFont="1" applyFill="1" applyBorder="1" applyAlignment="1">
      <alignment vertical="center"/>
    </xf>
    <xf numFmtId="0" fontId="4" fillId="0" borderId="0" xfId="0" applyFont="1" applyFill="1" applyBorder="1" applyAlignment="1">
      <alignment shrinkToFit="1"/>
    </xf>
    <xf numFmtId="0" fontId="4" fillId="0" borderId="70" xfId="0" applyFont="1" applyFill="1" applyBorder="1" applyAlignment="1">
      <alignment shrinkToFit="1"/>
    </xf>
    <xf numFmtId="0" fontId="37" fillId="0" borderId="0" xfId="0" applyFont="1" applyFill="1" applyBorder="1" applyAlignment="1">
      <alignment vertical="center"/>
    </xf>
    <xf numFmtId="0" fontId="12" fillId="0" borderId="0" xfId="0" applyFont="1" applyFill="1" applyBorder="1" applyAlignment="1"/>
    <xf numFmtId="0" fontId="16" fillId="0" borderId="70" xfId="0" applyFont="1" applyFill="1" applyBorder="1" applyAlignment="1">
      <alignment vertical="center"/>
    </xf>
    <xf numFmtId="0" fontId="16" fillId="0" borderId="69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70" xfId="0" applyFont="1" applyFill="1" applyBorder="1" applyAlignment="1">
      <alignment vertical="center"/>
    </xf>
    <xf numFmtId="0" fontId="4" fillId="0" borderId="71" xfId="0" applyFont="1" applyFill="1" applyBorder="1" applyAlignment="1">
      <alignment vertical="center"/>
    </xf>
    <xf numFmtId="0" fontId="4" fillId="0" borderId="72" xfId="0" applyFont="1" applyFill="1" applyBorder="1" applyAlignment="1">
      <alignment vertical="center"/>
    </xf>
    <xf numFmtId="0" fontId="8" fillId="0" borderId="72" xfId="0" applyFont="1" applyFill="1" applyBorder="1">
      <alignment vertical="center"/>
    </xf>
    <xf numFmtId="0" fontId="8" fillId="0" borderId="73" xfId="0" applyFont="1" applyFill="1" applyBorder="1">
      <alignment vertical="center"/>
    </xf>
    <xf numFmtId="0" fontId="3" fillId="0" borderId="0" xfId="0" applyFont="1" applyFill="1" applyBorder="1" applyAlignment="1"/>
    <xf numFmtId="0" fontId="8" fillId="0" borderId="0" xfId="0" applyFont="1" applyFill="1" applyBorder="1">
      <alignment vertical="center"/>
    </xf>
    <xf numFmtId="0" fontId="8" fillId="0" borderId="0" xfId="0" applyFont="1" applyFill="1" applyBorder="1" applyAlignment="1"/>
    <xf numFmtId="0" fontId="12" fillId="0" borderId="0" xfId="0" applyFont="1" applyFill="1" applyBorder="1" applyAlignment="1">
      <alignment horizontal="center" vertical="center"/>
    </xf>
    <xf numFmtId="0" fontId="8" fillId="0" borderId="0" xfId="0" applyFont="1" applyFill="1">
      <alignment vertical="center"/>
    </xf>
    <xf numFmtId="0" fontId="13" fillId="0" borderId="0" xfId="0" applyFont="1" applyFill="1" applyAlignment="1">
      <alignment vertical="center" textRotation="255"/>
    </xf>
    <xf numFmtId="0" fontId="8" fillId="0" borderId="0" xfId="0" applyFont="1" applyBorder="1" applyProtection="1">
      <alignment vertical="center"/>
    </xf>
    <xf numFmtId="0" fontId="12" fillId="0" borderId="51" xfId="0" applyFont="1" applyFill="1" applyBorder="1" applyAlignment="1" applyProtection="1">
      <alignment horizontal="center" vertical="center" textRotation="255"/>
    </xf>
    <xf numFmtId="0" fontId="30" fillId="0" borderId="51" xfId="0" applyFont="1" applyFill="1" applyBorder="1" applyAlignment="1" applyProtection="1">
      <alignment vertical="center" wrapText="1" shrinkToFit="1"/>
    </xf>
    <xf numFmtId="177" fontId="36" fillId="0" borderId="51" xfId="0" applyNumberFormat="1" applyFont="1" applyFill="1" applyBorder="1" applyAlignment="1" applyProtection="1">
      <alignment horizontal="right" vertical="center"/>
    </xf>
    <xf numFmtId="177" fontId="30" fillId="0" borderId="51" xfId="0" applyNumberFormat="1" applyFont="1" applyFill="1" applyBorder="1" applyAlignment="1" applyProtection="1">
      <alignment horizontal="center" vertical="center" shrinkToFit="1"/>
    </xf>
    <xf numFmtId="49" fontId="44" fillId="0" borderId="0" xfId="0" applyNumberFormat="1" applyFont="1" applyAlignment="1">
      <alignment horizontal="center" vertical="center"/>
    </xf>
    <xf numFmtId="0" fontId="8" fillId="0" borderId="0" xfId="0" applyFont="1" applyProtection="1">
      <alignment vertical="center"/>
    </xf>
    <xf numFmtId="0" fontId="9" fillId="0" borderId="0" xfId="0" applyFont="1" applyProtection="1">
      <alignment vertical="center"/>
    </xf>
    <xf numFmtId="0" fontId="8" fillId="0" borderId="0" xfId="0" applyFont="1" applyFill="1" applyProtection="1">
      <alignment vertical="center"/>
    </xf>
    <xf numFmtId="0" fontId="5" fillId="0" borderId="0" xfId="0" applyFont="1" applyProtection="1">
      <alignment vertical="center"/>
    </xf>
    <xf numFmtId="0" fontId="2" fillId="0" borderId="0" xfId="0" applyFont="1" applyProtection="1">
      <alignment vertical="center"/>
    </xf>
    <xf numFmtId="0" fontId="8" fillId="0" borderId="0" xfId="0" applyFont="1" applyAlignment="1" applyProtection="1">
      <alignment horizontal="center" vertical="center"/>
    </xf>
    <xf numFmtId="0" fontId="10" fillId="0" borderId="0" xfId="0" applyFont="1" applyAlignment="1" applyProtection="1">
      <alignment vertical="top"/>
    </xf>
    <xf numFmtId="0" fontId="8" fillId="0" borderId="0" xfId="0" applyFont="1" applyFill="1" applyBorder="1" applyProtection="1">
      <alignment vertical="center"/>
    </xf>
    <xf numFmtId="0" fontId="15" fillId="0" borderId="0" xfId="0" applyFont="1" applyProtection="1">
      <alignment vertical="center"/>
    </xf>
    <xf numFmtId="0" fontId="16" fillId="0" borderId="0" xfId="0" applyFont="1" applyProtection="1">
      <alignment vertical="center"/>
    </xf>
    <xf numFmtId="0" fontId="16" fillId="0" borderId="0" xfId="0" applyFont="1" applyFill="1" applyBorder="1" applyAlignment="1" applyProtection="1">
      <alignment vertical="center"/>
    </xf>
    <xf numFmtId="0" fontId="16" fillId="0" borderId="0" xfId="0" applyFont="1" applyBorder="1" applyAlignment="1" applyProtection="1">
      <alignment vertical="center"/>
    </xf>
    <xf numFmtId="0" fontId="6" fillId="0" borderId="0" xfId="0" applyFont="1" applyProtection="1">
      <alignment vertical="center"/>
    </xf>
    <xf numFmtId="0" fontId="16" fillId="0" borderId="16" xfId="0" applyFont="1" applyBorder="1" applyProtection="1">
      <alignment vertical="center"/>
    </xf>
    <xf numFmtId="0" fontId="13" fillId="0" borderId="16" xfId="0" applyFont="1" applyBorder="1" applyAlignment="1" applyProtection="1"/>
    <xf numFmtId="0" fontId="17" fillId="0" borderId="0" xfId="0" applyFont="1" applyFill="1" applyBorder="1" applyAlignment="1" applyProtection="1"/>
    <xf numFmtId="0" fontId="11" fillId="0" borderId="0" xfId="0" applyFont="1" applyFill="1" applyBorder="1" applyAlignment="1" applyProtection="1"/>
    <xf numFmtId="0" fontId="11" fillId="0" borderId="34" xfId="0" applyFont="1" applyFill="1" applyBorder="1" applyAlignment="1" applyProtection="1"/>
    <xf numFmtId="0" fontId="16" fillId="0" borderId="34" xfId="0" applyFont="1" applyFill="1" applyBorder="1" applyAlignment="1" applyProtection="1">
      <alignment vertical="center"/>
    </xf>
    <xf numFmtId="0" fontId="31" fillId="0" borderId="0" xfId="0" applyFont="1" applyAlignment="1" applyProtection="1">
      <alignment vertical="center" shrinkToFit="1"/>
    </xf>
    <xf numFmtId="0" fontId="18" fillId="0" borderId="0" xfId="0" applyFont="1" applyProtection="1">
      <alignment vertical="center"/>
    </xf>
    <xf numFmtId="0" fontId="16" fillId="0" borderId="0" xfId="0" applyFont="1" applyFill="1" applyBorder="1" applyAlignment="1" applyProtection="1">
      <alignment horizontal="center" vertical="center"/>
    </xf>
    <xf numFmtId="0" fontId="11" fillId="0" borderId="61" xfId="0" applyFont="1" applyFill="1" applyBorder="1" applyAlignment="1" applyProtection="1"/>
    <xf numFmtId="0" fontId="15" fillId="0" borderId="0" xfId="0" applyFont="1" applyAlignment="1" applyProtection="1"/>
    <xf numFmtId="0" fontId="8" fillId="0" borderId="5" xfId="0" applyFont="1" applyBorder="1" applyProtection="1">
      <alignment vertical="center"/>
    </xf>
    <xf numFmtId="0" fontId="2" fillId="0" borderId="0" xfId="0" applyFont="1" applyFill="1" applyBorder="1" applyProtection="1">
      <alignment vertical="center"/>
    </xf>
    <xf numFmtId="0" fontId="4" fillId="0" borderId="0" xfId="0" applyFont="1" applyFill="1" applyBorder="1" applyAlignment="1" applyProtection="1"/>
    <xf numFmtId="0" fontId="32" fillId="0" borderId="0" xfId="0" applyFont="1" applyProtection="1">
      <alignment vertical="center"/>
    </xf>
    <xf numFmtId="0" fontId="12" fillId="0" borderId="0" xfId="0" applyFont="1" applyProtection="1">
      <alignment vertical="center"/>
    </xf>
    <xf numFmtId="0" fontId="12" fillId="0" borderId="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 shrinkToFit="1"/>
    </xf>
    <xf numFmtId="0" fontId="4" fillId="0" borderId="66" xfId="0" applyFont="1" applyFill="1" applyBorder="1" applyAlignment="1" applyProtection="1">
      <alignment vertical="center" shrinkToFit="1"/>
    </xf>
    <xf numFmtId="0" fontId="4" fillId="0" borderId="67" xfId="0" applyFont="1" applyFill="1" applyBorder="1" applyAlignment="1" applyProtection="1">
      <alignment vertical="center" shrinkToFit="1"/>
    </xf>
    <xf numFmtId="0" fontId="4" fillId="0" borderId="67" xfId="0" applyFont="1" applyFill="1" applyBorder="1" applyAlignment="1" applyProtection="1"/>
    <xf numFmtId="0" fontId="4" fillId="0" borderId="68" xfId="0" applyFont="1" applyFill="1" applyBorder="1" applyAlignment="1" applyProtection="1"/>
    <xf numFmtId="0" fontId="4" fillId="0" borderId="70" xfId="0" applyFont="1" applyFill="1" applyBorder="1" applyAlignment="1" applyProtection="1">
      <alignment vertical="center" shrinkToFit="1"/>
    </xf>
    <xf numFmtId="0" fontId="8" fillId="0" borderId="69" xfId="0" applyFont="1" applyFill="1" applyBorder="1" applyProtection="1">
      <alignment vertical="center"/>
    </xf>
    <xf numFmtId="0" fontId="12" fillId="0" borderId="61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shrinkToFit="1"/>
    </xf>
    <xf numFmtId="0" fontId="4" fillId="0" borderId="70" xfId="0" applyFont="1" applyFill="1" applyBorder="1" applyAlignment="1" applyProtection="1">
      <alignment shrinkToFit="1"/>
    </xf>
    <xf numFmtId="0" fontId="37" fillId="0" borderId="0" xfId="0" applyFont="1" applyFill="1" applyBorder="1" applyAlignment="1" applyProtection="1">
      <alignment vertical="center"/>
    </xf>
    <xf numFmtId="0" fontId="12" fillId="0" borderId="0" xfId="0" applyFont="1" applyAlignment="1" applyProtection="1"/>
    <xf numFmtId="0" fontId="31" fillId="0" borderId="0" xfId="0" applyFont="1" applyAlignment="1" applyProtection="1"/>
    <xf numFmtId="0" fontId="12" fillId="0" borderId="0" xfId="0" applyFont="1" applyFill="1" applyBorder="1" applyAlignment="1" applyProtection="1"/>
    <xf numFmtId="0" fontId="16" fillId="0" borderId="70" xfId="0" applyFont="1" applyFill="1" applyBorder="1" applyAlignment="1" applyProtection="1">
      <alignment vertical="center"/>
    </xf>
    <xf numFmtId="0" fontId="16" fillId="0" borderId="69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/>
    </xf>
    <xf numFmtId="0" fontId="4" fillId="0" borderId="70" xfId="0" applyFont="1" applyFill="1" applyBorder="1" applyAlignment="1" applyProtection="1">
      <alignment vertical="center"/>
    </xf>
    <xf numFmtId="0" fontId="4" fillId="0" borderId="71" xfId="0" applyFont="1" applyFill="1" applyBorder="1" applyAlignment="1" applyProtection="1">
      <alignment vertical="center"/>
    </xf>
    <xf numFmtId="0" fontId="4" fillId="0" borderId="72" xfId="0" applyFont="1" applyFill="1" applyBorder="1" applyAlignment="1" applyProtection="1">
      <alignment vertical="center"/>
    </xf>
    <xf numFmtId="0" fontId="8" fillId="0" borderId="72" xfId="0" applyFont="1" applyFill="1" applyBorder="1" applyProtection="1">
      <alignment vertical="center"/>
    </xf>
    <xf numFmtId="0" fontId="8" fillId="0" borderId="73" xfId="0" applyFont="1" applyFill="1" applyBorder="1" applyProtection="1">
      <alignment vertical="center"/>
    </xf>
    <xf numFmtId="0" fontId="3" fillId="0" borderId="0" xfId="0" applyFont="1" applyFill="1" applyBorder="1" applyAlignment="1" applyProtection="1"/>
    <xf numFmtId="0" fontId="8" fillId="0" borderId="0" xfId="0" applyFont="1" applyFill="1" applyBorder="1" applyAlignment="1" applyProtection="1"/>
    <xf numFmtId="0" fontId="13" fillId="0" borderId="0" xfId="0" applyFont="1" applyAlignment="1" applyProtection="1">
      <alignment vertical="center" textRotation="255"/>
    </xf>
    <xf numFmtId="0" fontId="12" fillId="0" borderId="0" xfId="0" applyFont="1" applyAlignment="1" applyProtection="1">
      <alignment horizontal="left" vertical="center" indent="1"/>
    </xf>
    <xf numFmtId="0" fontId="8" fillId="0" borderId="0" xfId="0" applyFont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 shrinkToFit="1"/>
    </xf>
    <xf numFmtId="0" fontId="4" fillId="0" borderId="0" xfId="0" applyFont="1" applyFill="1" applyBorder="1" applyAlignment="1" applyProtection="1">
      <alignment horizontal="center" vertical="center" shrinkToFit="1"/>
    </xf>
    <xf numFmtId="0" fontId="20" fillId="0" borderId="0" xfId="0" applyFont="1" applyProtection="1">
      <alignment vertical="center"/>
    </xf>
    <xf numFmtId="0" fontId="2" fillId="0" borderId="2" xfId="0" applyFont="1" applyBorder="1" applyProtection="1">
      <alignment vertical="center"/>
    </xf>
    <xf numFmtId="0" fontId="2" fillId="0" borderId="0" xfId="0" applyFont="1" applyBorder="1" applyProtection="1">
      <alignment vertical="center"/>
    </xf>
    <xf numFmtId="0" fontId="21" fillId="0" borderId="0" xfId="0" applyFont="1" applyProtection="1">
      <alignment vertical="center"/>
    </xf>
    <xf numFmtId="0" fontId="22" fillId="0" borderId="0" xfId="0" applyFont="1" applyProtection="1">
      <alignment vertical="center"/>
    </xf>
    <xf numFmtId="0" fontId="7" fillId="0" borderId="0" xfId="0" applyFont="1" applyProtection="1">
      <alignment vertical="center"/>
    </xf>
    <xf numFmtId="0" fontId="13" fillId="0" borderId="0" xfId="0" applyFont="1" applyProtection="1">
      <alignment vertical="center"/>
    </xf>
    <xf numFmtId="0" fontId="12" fillId="0" borderId="0" xfId="0" applyFont="1" applyFill="1" applyBorder="1" applyAlignment="1" applyProtection="1">
      <alignment horizontal="center" vertical="center" textRotation="255"/>
    </xf>
    <xf numFmtId="0" fontId="18" fillId="0" borderId="51" xfId="0" applyFont="1" applyBorder="1" applyProtection="1">
      <alignment vertical="center"/>
    </xf>
    <xf numFmtId="0" fontId="12" fillId="0" borderId="51" xfId="0" applyFont="1" applyFill="1" applyBorder="1" applyProtection="1">
      <alignment vertical="center"/>
    </xf>
    <xf numFmtId="0" fontId="12" fillId="0" borderId="0" xfId="0" applyFont="1" applyFill="1" applyProtection="1">
      <alignment vertical="center"/>
    </xf>
    <xf numFmtId="0" fontId="19" fillId="0" borderId="0" xfId="0" applyFont="1" applyProtection="1">
      <alignment vertical="center"/>
    </xf>
    <xf numFmtId="49" fontId="46" fillId="0" borderId="97" xfId="0" applyNumberFormat="1" applyFont="1" applyBorder="1" applyAlignment="1">
      <alignment horizontal="center" vertical="center"/>
    </xf>
    <xf numFmtId="49" fontId="46" fillId="0" borderId="96" xfId="0" applyNumberFormat="1" applyFont="1" applyBorder="1" applyAlignment="1">
      <alignment horizontal="center" vertical="center"/>
    </xf>
    <xf numFmtId="49" fontId="46" fillId="0" borderId="98" xfId="0" applyNumberFormat="1" applyFont="1" applyBorder="1" applyAlignment="1">
      <alignment horizontal="center" vertical="center"/>
    </xf>
    <xf numFmtId="49" fontId="45" fillId="0" borderId="89" xfId="0" applyNumberFormat="1" applyFont="1" applyBorder="1" applyAlignment="1">
      <alignment horizontal="left" vertical="center" shrinkToFit="1"/>
    </xf>
    <xf numFmtId="49" fontId="45" fillId="0" borderId="90" xfId="0" applyNumberFormat="1" applyFont="1" applyBorder="1" applyAlignment="1">
      <alignment horizontal="left" vertical="center" shrinkToFit="1"/>
    </xf>
    <xf numFmtId="49" fontId="45" fillId="0" borderId="91" xfId="0" applyNumberFormat="1" applyFont="1" applyBorder="1" applyAlignment="1">
      <alignment horizontal="left" vertical="center" shrinkToFit="1"/>
    </xf>
    <xf numFmtId="49" fontId="45" fillId="0" borderId="92" xfId="0" applyNumberFormat="1" applyFont="1" applyBorder="1" applyAlignment="1">
      <alignment horizontal="left" vertical="center" shrinkToFit="1"/>
    </xf>
    <xf numFmtId="49" fontId="45" fillId="0" borderId="0" xfId="0" applyNumberFormat="1" applyFont="1" applyBorder="1" applyAlignment="1">
      <alignment horizontal="left" vertical="center" shrinkToFit="1"/>
    </xf>
    <xf numFmtId="49" fontId="45" fillId="0" borderId="78" xfId="0" applyNumberFormat="1" applyFont="1" applyBorder="1" applyAlignment="1">
      <alignment horizontal="left" vertical="center" shrinkToFit="1"/>
    </xf>
    <xf numFmtId="49" fontId="45" fillId="0" borderId="93" xfId="0" applyNumberFormat="1" applyFont="1" applyBorder="1" applyAlignment="1">
      <alignment horizontal="left" vertical="center" shrinkToFit="1"/>
    </xf>
    <xf numFmtId="49" fontId="45" fillId="0" borderId="77" xfId="0" applyNumberFormat="1" applyFont="1" applyBorder="1" applyAlignment="1">
      <alignment horizontal="left" vertical="center" shrinkToFit="1"/>
    </xf>
    <xf numFmtId="49" fontId="45" fillId="0" borderId="94" xfId="0" applyNumberFormat="1" applyFont="1" applyBorder="1" applyAlignment="1">
      <alignment horizontal="left" vertical="center" shrinkToFit="1"/>
    </xf>
    <xf numFmtId="178" fontId="48" fillId="0" borderId="83" xfId="1" applyNumberFormat="1" applyFont="1" applyBorder="1" applyAlignment="1">
      <alignment horizontal="right" vertical="center"/>
    </xf>
    <xf numFmtId="49" fontId="44" fillId="0" borderId="83" xfId="0" applyNumberFormat="1" applyFont="1" applyBorder="1" applyAlignment="1">
      <alignment horizontal="center" vertical="center"/>
    </xf>
    <xf numFmtId="49" fontId="41" fillId="0" borderId="83" xfId="0" applyNumberFormat="1" applyFont="1" applyBorder="1" applyAlignment="1">
      <alignment horizontal="center" vertical="center"/>
    </xf>
    <xf numFmtId="49" fontId="45" fillId="0" borderId="83" xfId="0" applyNumberFormat="1" applyFont="1" applyBorder="1" applyAlignment="1">
      <alignment horizontal="left" vertical="center" shrinkToFit="1"/>
    </xf>
    <xf numFmtId="49" fontId="39" fillId="0" borderId="0" xfId="0" applyNumberFormat="1" applyFont="1" applyAlignment="1">
      <alignment horizontal="center" vertical="center"/>
    </xf>
    <xf numFmtId="49" fontId="43" fillId="0" borderId="77" xfId="0" applyNumberFormat="1" applyFont="1" applyBorder="1" applyAlignment="1">
      <alignment horizontal="center"/>
    </xf>
    <xf numFmtId="49" fontId="44" fillId="0" borderId="77" xfId="0" applyNumberFormat="1" applyFont="1" applyBorder="1" applyAlignment="1">
      <alignment horizontal="center" vertical="center"/>
    </xf>
    <xf numFmtId="49" fontId="45" fillId="0" borderId="77" xfId="0" applyNumberFormat="1" applyFont="1" applyBorder="1" applyAlignment="1">
      <alignment horizontal="center" vertical="center" shrinkToFit="1"/>
    </xf>
    <xf numFmtId="0" fontId="45" fillId="0" borderId="77" xfId="0" applyNumberFormat="1" applyFont="1" applyBorder="1" applyAlignment="1">
      <alignment horizontal="center" vertical="center" shrinkToFit="1"/>
    </xf>
    <xf numFmtId="49" fontId="44" fillId="0" borderId="78" xfId="0" applyNumberFormat="1" applyFont="1" applyBorder="1" applyAlignment="1">
      <alignment horizontal="center" vertical="center"/>
    </xf>
    <xf numFmtId="49" fontId="44" fillId="0" borderId="79" xfId="0" applyNumberFormat="1" applyFont="1" applyBorder="1" applyAlignment="1">
      <alignment horizontal="center" vertical="center"/>
    </xf>
    <xf numFmtId="49" fontId="42" fillId="0" borderId="0" xfId="0" applyNumberFormat="1" applyFont="1" applyAlignment="1">
      <alignment horizontal="center"/>
    </xf>
    <xf numFmtId="0" fontId="42" fillId="0" borderId="0" xfId="0" applyNumberFormat="1" applyFont="1" applyAlignment="1">
      <alignment horizontal="center"/>
    </xf>
    <xf numFmtId="49" fontId="45" fillId="0" borderId="0" xfId="0" applyNumberFormat="1" applyFont="1" applyAlignment="1">
      <alignment horizontal="left" vertical="center" shrinkToFit="1"/>
    </xf>
    <xf numFmtId="178" fontId="48" fillId="0" borderId="0" xfId="1" applyNumberFormat="1" applyFont="1" applyBorder="1" applyAlignment="1">
      <alignment horizontal="right" vertical="center"/>
    </xf>
    <xf numFmtId="49" fontId="44" fillId="0" borderId="0" xfId="0" applyNumberFormat="1" applyFont="1" applyAlignment="1">
      <alignment horizontal="center" vertical="center"/>
    </xf>
    <xf numFmtId="49" fontId="41" fillId="0" borderId="0" xfId="0" applyNumberFormat="1" applyFont="1" applyAlignment="1">
      <alignment horizontal="center" vertical="center"/>
    </xf>
    <xf numFmtId="49" fontId="43" fillId="0" borderId="0" xfId="0" applyNumberFormat="1" applyFont="1" applyAlignment="1">
      <alignment horizontal="center"/>
    </xf>
    <xf numFmtId="49" fontId="45" fillId="0" borderId="0" xfId="0" applyNumberFormat="1" applyFont="1" applyAlignment="1">
      <alignment horizontal="center" vertical="center" shrinkToFit="1"/>
    </xf>
    <xf numFmtId="180" fontId="42" fillId="0" borderId="0" xfId="0" applyNumberFormat="1" applyFont="1" applyAlignment="1">
      <alignment horizontal="center"/>
    </xf>
    <xf numFmtId="0" fontId="12" fillId="0" borderId="0" xfId="0" applyFont="1" applyBorder="1" applyAlignment="1">
      <alignment horizontal="center"/>
    </xf>
    <xf numFmtId="0" fontId="26" fillId="0" borderId="0" xfId="0" applyFont="1" applyAlignment="1">
      <alignment horizontal="center" vertical="center"/>
    </xf>
    <xf numFmtId="0" fontId="14" fillId="0" borderId="0" xfId="0" applyFont="1" applyAlignment="1">
      <alignment horizontal="distributed"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distributed" vertical="center"/>
    </xf>
    <xf numFmtId="0" fontId="26" fillId="0" borderId="0" xfId="0" applyFont="1" applyAlignment="1">
      <alignment horizontal="center"/>
    </xf>
    <xf numFmtId="0" fontId="15" fillId="0" borderId="0" xfId="0" applyFont="1" applyAlignment="1">
      <alignment horizontal="right"/>
    </xf>
    <xf numFmtId="0" fontId="15" fillId="0" borderId="61" xfId="0" applyFont="1" applyBorder="1" applyAlignment="1">
      <alignment horizontal="right"/>
    </xf>
    <xf numFmtId="0" fontId="18" fillId="0" borderId="0" xfId="0" applyFont="1" applyAlignment="1">
      <alignment horizontal="center" vertical="center"/>
    </xf>
    <xf numFmtId="181" fontId="31" fillId="3" borderId="0" xfId="0" applyNumberFormat="1" applyFont="1" applyFill="1" applyAlignment="1" applyProtection="1">
      <alignment horizontal="center" vertical="center"/>
      <protection locked="0"/>
    </xf>
    <xf numFmtId="0" fontId="28" fillId="0" borderId="0" xfId="0" applyFont="1" applyBorder="1" applyAlignment="1">
      <alignment horizontal="center"/>
    </xf>
    <xf numFmtId="0" fontId="3" fillId="3" borderId="0" xfId="0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horizontal="center" vertical="center"/>
    </xf>
    <xf numFmtId="0" fontId="9" fillId="0" borderId="35" xfId="0" applyFont="1" applyBorder="1" applyAlignment="1">
      <alignment horizontal="center" vertical="center"/>
    </xf>
    <xf numFmtId="0" fontId="31" fillId="3" borderId="0" xfId="0" applyFont="1" applyFill="1" applyAlignment="1" applyProtection="1">
      <alignment horizontal="center" vertical="center" shrinkToFit="1"/>
      <protection locked="0"/>
    </xf>
    <xf numFmtId="0" fontId="31" fillId="3" borderId="61" xfId="0" applyFont="1" applyFill="1" applyBorder="1" applyAlignment="1" applyProtection="1">
      <alignment horizontal="center" vertical="center" shrinkToFit="1"/>
      <protection locked="0"/>
    </xf>
    <xf numFmtId="182" fontId="31" fillId="3" borderId="0" xfId="0" applyNumberFormat="1" applyFont="1" applyFill="1" applyAlignment="1" applyProtection="1">
      <alignment horizontal="center" vertical="center"/>
      <protection locked="0"/>
    </xf>
    <xf numFmtId="0" fontId="31" fillId="3" borderId="0" xfId="0" applyFont="1" applyFill="1" applyAlignment="1" applyProtection="1">
      <alignment horizontal="center" vertical="center"/>
      <protection locked="0"/>
    </xf>
    <xf numFmtId="0" fontId="4" fillId="3" borderId="0" xfId="0" applyFont="1" applyFill="1" applyBorder="1" applyAlignment="1" applyProtection="1">
      <alignment horizontal="center"/>
      <protection locked="0"/>
    </xf>
    <xf numFmtId="0" fontId="4" fillId="3" borderId="61" xfId="0" applyFont="1" applyFill="1" applyBorder="1" applyAlignment="1" applyProtection="1">
      <alignment horizontal="center"/>
      <protection locked="0"/>
    </xf>
    <xf numFmtId="0" fontId="17" fillId="0" borderId="0" xfId="0" applyFont="1" applyFill="1" applyBorder="1" applyAlignment="1">
      <alignment horizontal="left"/>
    </xf>
    <xf numFmtId="0" fontId="17" fillId="0" borderId="61" xfId="0" applyFont="1" applyFill="1" applyBorder="1" applyAlignment="1">
      <alignment horizontal="left"/>
    </xf>
    <xf numFmtId="0" fontId="8" fillId="0" borderId="17" xfId="0" applyFont="1" applyBorder="1" applyAlignment="1">
      <alignment horizontal="center" vertical="center"/>
    </xf>
    <xf numFmtId="0" fontId="37" fillId="0" borderId="0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6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shrinkToFit="1"/>
    </xf>
    <xf numFmtId="0" fontId="12" fillId="0" borderId="61" xfId="0" applyFont="1" applyFill="1" applyBorder="1" applyAlignment="1">
      <alignment horizontal="center" vertical="center" shrinkToFit="1"/>
    </xf>
    <xf numFmtId="0" fontId="4" fillId="3" borderId="0" xfId="0" applyFont="1" applyFill="1" applyBorder="1" applyAlignment="1" applyProtection="1">
      <alignment horizontal="center" vertical="center" shrinkToFit="1"/>
      <protection locked="0"/>
    </xf>
    <xf numFmtId="0" fontId="4" fillId="3" borderId="61" xfId="0" applyFont="1" applyFill="1" applyBorder="1" applyAlignment="1" applyProtection="1">
      <alignment horizontal="center" vertical="center" shrinkToFit="1"/>
      <protection locked="0"/>
    </xf>
    <xf numFmtId="0" fontId="23" fillId="2" borderId="9" xfId="0" applyFont="1" applyFill="1" applyBorder="1" applyAlignment="1">
      <alignment horizontal="center" vertical="center"/>
    </xf>
    <xf numFmtId="0" fontId="23" fillId="2" borderId="46" xfId="0" applyFont="1" applyFill="1" applyBorder="1" applyAlignment="1">
      <alignment horizontal="center" vertical="center"/>
    </xf>
    <xf numFmtId="0" fontId="23" fillId="2" borderId="17" xfId="0" applyFont="1" applyFill="1" applyBorder="1" applyAlignment="1">
      <alignment horizontal="center" vertical="center"/>
    </xf>
    <xf numFmtId="0" fontId="23" fillId="2" borderId="44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indent="1"/>
    </xf>
    <xf numFmtId="0" fontId="12" fillId="0" borderId="0" xfId="0" applyFont="1" applyAlignment="1">
      <alignment horizontal="left" vertical="center" indent="1" shrinkToFit="1"/>
    </xf>
    <xf numFmtId="0" fontId="8" fillId="2" borderId="1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5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56" xfId="0" applyFont="1" applyFill="1" applyBorder="1" applyAlignment="1">
      <alignment horizontal="center" vertical="center"/>
    </xf>
    <xf numFmtId="0" fontId="8" fillId="2" borderId="57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58" xfId="0" applyFont="1" applyFill="1" applyBorder="1" applyAlignment="1">
      <alignment horizontal="center" vertical="center"/>
    </xf>
    <xf numFmtId="0" fontId="31" fillId="3" borderId="4" xfId="0" applyFont="1" applyFill="1" applyBorder="1" applyAlignment="1" applyProtection="1">
      <alignment horizontal="center" vertical="center" shrinkToFit="1"/>
      <protection locked="0"/>
    </xf>
    <xf numFmtId="0" fontId="8" fillId="0" borderId="38" xfId="0" applyFont="1" applyBorder="1" applyAlignment="1">
      <alignment horizontal="center" vertical="center"/>
    </xf>
    <xf numFmtId="0" fontId="18" fillId="0" borderId="38" xfId="0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177" fontId="36" fillId="3" borderId="1" xfId="0" applyNumberFormat="1" applyFont="1" applyFill="1" applyBorder="1" applyAlignment="1" applyProtection="1">
      <alignment horizontal="right" vertical="center" shrinkToFit="1"/>
      <protection locked="0"/>
    </xf>
    <xf numFmtId="177" fontId="36" fillId="3" borderId="5" xfId="0" applyNumberFormat="1" applyFont="1" applyFill="1" applyBorder="1" applyAlignment="1" applyProtection="1">
      <alignment horizontal="right" vertical="center" shrinkToFit="1"/>
      <protection locked="0"/>
    </xf>
    <xf numFmtId="177" fontId="36" fillId="3" borderId="6" xfId="0" applyNumberFormat="1" applyFont="1" applyFill="1" applyBorder="1" applyAlignment="1" applyProtection="1">
      <alignment horizontal="right" vertical="center" shrinkToFit="1"/>
      <protection locked="0"/>
    </xf>
    <xf numFmtId="177" fontId="36" fillId="3" borderId="3" xfId="0" applyNumberFormat="1" applyFont="1" applyFill="1" applyBorder="1" applyAlignment="1" applyProtection="1">
      <alignment horizontal="right" vertical="center" shrinkToFit="1"/>
      <protection locked="0"/>
    </xf>
    <xf numFmtId="177" fontId="36" fillId="3" borderId="4" xfId="0" applyNumberFormat="1" applyFont="1" applyFill="1" applyBorder="1" applyAlignment="1" applyProtection="1">
      <alignment horizontal="right" vertical="center" shrinkToFit="1"/>
      <protection locked="0"/>
    </xf>
    <xf numFmtId="177" fontId="36" fillId="3" borderId="7" xfId="0" applyNumberFormat="1" applyFont="1" applyFill="1" applyBorder="1" applyAlignment="1" applyProtection="1">
      <alignment horizontal="right" vertical="center" shrinkToFit="1"/>
      <protection locked="0"/>
    </xf>
    <xf numFmtId="177" fontId="30" fillId="3" borderId="1" xfId="0" applyNumberFormat="1" applyFont="1" applyFill="1" applyBorder="1" applyAlignment="1" applyProtection="1">
      <alignment horizontal="center" vertical="center" shrinkToFit="1"/>
      <protection locked="0"/>
    </xf>
    <xf numFmtId="177" fontId="30" fillId="3" borderId="6" xfId="0" applyNumberFormat="1" applyFont="1" applyFill="1" applyBorder="1" applyAlignment="1" applyProtection="1">
      <alignment horizontal="center" vertical="center" shrinkToFit="1"/>
      <protection locked="0"/>
    </xf>
    <xf numFmtId="177" fontId="30" fillId="3" borderId="3" xfId="0" applyNumberFormat="1" applyFont="1" applyFill="1" applyBorder="1" applyAlignment="1" applyProtection="1">
      <alignment horizontal="center" vertical="center" shrinkToFit="1"/>
      <protection locked="0"/>
    </xf>
    <xf numFmtId="177" fontId="30" fillId="3" borderId="7" xfId="0" applyNumberFormat="1" applyFont="1" applyFill="1" applyBorder="1" applyAlignment="1" applyProtection="1">
      <alignment horizontal="center" vertical="center" shrinkToFit="1"/>
      <protection locked="0"/>
    </xf>
    <xf numFmtId="0" fontId="18" fillId="0" borderId="38" xfId="0" applyFont="1" applyBorder="1" applyAlignment="1">
      <alignment vertical="center" textRotation="255"/>
    </xf>
    <xf numFmtId="0" fontId="18" fillId="0" borderId="17" xfId="0" applyFont="1" applyBorder="1" applyAlignment="1">
      <alignment vertical="center" textRotation="255"/>
    </xf>
    <xf numFmtId="0" fontId="18" fillId="0" borderId="39" xfId="0" applyFont="1" applyBorder="1" applyAlignment="1">
      <alignment horizontal="center" vertical="center"/>
    </xf>
    <xf numFmtId="0" fontId="18" fillId="0" borderId="36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12" fillId="0" borderId="17" xfId="0" applyFont="1" applyBorder="1" applyAlignment="1">
      <alignment horizontal="distributed" vertical="center" wrapText="1"/>
    </xf>
    <xf numFmtId="178" fontId="36" fillId="2" borderId="1" xfId="0" applyNumberFormat="1" applyFont="1" applyFill="1" applyBorder="1" applyAlignment="1">
      <alignment horizontal="right" vertical="center" shrinkToFit="1"/>
    </xf>
    <xf numFmtId="178" fontId="36" fillId="2" borderId="5" xfId="0" applyNumberFormat="1" applyFont="1" applyFill="1" applyBorder="1" applyAlignment="1">
      <alignment horizontal="right" vertical="center" shrinkToFit="1"/>
    </xf>
    <xf numFmtId="178" fontId="36" fillId="2" borderId="6" xfId="0" applyNumberFormat="1" applyFont="1" applyFill="1" applyBorder="1" applyAlignment="1">
      <alignment horizontal="right" vertical="center" shrinkToFit="1"/>
    </xf>
    <xf numFmtId="178" fontId="36" fillId="2" borderId="3" xfId="0" applyNumberFormat="1" applyFont="1" applyFill="1" applyBorder="1" applyAlignment="1">
      <alignment horizontal="right" vertical="center" shrinkToFit="1"/>
    </xf>
    <xf numFmtId="178" fontId="36" fillId="2" borderId="4" xfId="0" applyNumberFormat="1" applyFont="1" applyFill="1" applyBorder="1" applyAlignment="1">
      <alignment horizontal="right" vertical="center" shrinkToFit="1"/>
    </xf>
    <xf numFmtId="178" fontId="36" fillId="2" borderId="7" xfId="0" applyNumberFormat="1" applyFont="1" applyFill="1" applyBorder="1" applyAlignment="1">
      <alignment horizontal="right" vertical="center" shrinkToFit="1"/>
    </xf>
    <xf numFmtId="176" fontId="34" fillId="3" borderId="17" xfId="0" applyNumberFormat="1" applyFont="1" applyFill="1" applyBorder="1" applyAlignment="1" applyProtection="1">
      <alignment horizontal="center" vertical="center" shrinkToFit="1"/>
      <protection locked="0"/>
    </xf>
    <xf numFmtId="0" fontId="23" fillId="2" borderId="36" xfId="0" applyFont="1" applyFill="1" applyBorder="1" applyAlignment="1">
      <alignment horizontal="center" vertical="center"/>
    </xf>
    <xf numFmtId="177" fontId="30" fillId="3" borderId="17" xfId="0" applyNumberFormat="1" applyFont="1" applyFill="1" applyBorder="1" applyAlignment="1" applyProtection="1">
      <alignment horizontal="center" vertical="center" shrinkToFit="1"/>
      <protection locked="0"/>
    </xf>
    <xf numFmtId="0" fontId="30" fillId="3" borderId="1" xfId="0" applyFont="1" applyFill="1" applyBorder="1" applyAlignment="1" applyProtection="1">
      <alignment vertical="center" wrapText="1" shrinkToFit="1"/>
      <protection locked="0"/>
    </xf>
    <xf numFmtId="0" fontId="30" fillId="3" borderId="5" xfId="0" applyFont="1" applyFill="1" applyBorder="1" applyAlignment="1" applyProtection="1">
      <alignment vertical="center" wrapText="1" shrinkToFit="1"/>
      <protection locked="0"/>
    </xf>
    <xf numFmtId="0" fontId="30" fillId="3" borderId="6" xfId="0" applyFont="1" applyFill="1" applyBorder="1" applyAlignment="1" applyProtection="1">
      <alignment vertical="center" wrapText="1" shrinkToFit="1"/>
      <protection locked="0"/>
    </xf>
    <xf numFmtId="0" fontId="30" fillId="3" borderId="3" xfId="0" applyFont="1" applyFill="1" applyBorder="1" applyAlignment="1" applyProtection="1">
      <alignment vertical="center" wrapText="1" shrinkToFit="1"/>
      <protection locked="0"/>
    </xf>
    <xf numFmtId="0" fontId="30" fillId="3" borderId="4" xfId="0" applyFont="1" applyFill="1" applyBorder="1" applyAlignment="1" applyProtection="1">
      <alignment vertical="center" wrapText="1" shrinkToFit="1"/>
      <protection locked="0"/>
    </xf>
    <xf numFmtId="0" fontId="30" fillId="3" borderId="7" xfId="0" applyFont="1" applyFill="1" applyBorder="1" applyAlignment="1" applyProtection="1">
      <alignment vertical="center" wrapText="1" shrinkToFit="1"/>
      <protection locked="0"/>
    </xf>
    <xf numFmtId="0" fontId="30" fillId="3" borderId="17" xfId="0" applyFont="1" applyFill="1" applyBorder="1" applyAlignment="1" applyProtection="1">
      <alignment vertical="center" wrapText="1" shrinkToFit="1"/>
      <protection locked="0"/>
    </xf>
    <xf numFmtId="0" fontId="34" fillId="3" borderId="17" xfId="0" applyFont="1" applyFill="1" applyBorder="1" applyAlignment="1" applyProtection="1">
      <alignment vertical="center" wrapText="1" shrinkToFit="1"/>
      <protection locked="0"/>
    </xf>
    <xf numFmtId="0" fontId="35" fillId="2" borderId="17" xfId="0" applyFont="1" applyFill="1" applyBorder="1" applyAlignment="1">
      <alignment horizontal="center" vertical="center"/>
    </xf>
    <xf numFmtId="0" fontId="8" fillId="2" borderId="17" xfId="0" applyFont="1" applyFill="1" applyBorder="1" applyAlignment="1">
      <alignment horizontal="center" vertical="center"/>
    </xf>
    <xf numFmtId="0" fontId="8" fillId="2" borderId="59" xfId="0" applyFont="1" applyFill="1" applyBorder="1" applyAlignment="1">
      <alignment horizontal="center" vertical="center"/>
    </xf>
    <xf numFmtId="0" fontId="8" fillId="2" borderId="60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178" fontId="36" fillId="2" borderId="88" xfId="0" applyNumberFormat="1" applyFont="1" applyFill="1" applyBorder="1" applyAlignment="1">
      <alignment horizontal="right" vertical="center" shrinkToFit="1"/>
    </xf>
    <xf numFmtId="178" fontId="36" fillId="2" borderId="87" xfId="0" applyNumberFormat="1" applyFont="1" applyFill="1" applyBorder="1" applyAlignment="1">
      <alignment horizontal="right" vertical="center" shrinkToFit="1"/>
    </xf>
    <xf numFmtId="0" fontId="19" fillId="2" borderId="17" xfId="0" applyFont="1" applyFill="1" applyBorder="1" applyAlignment="1">
      <alignment horizontal="center" vertical="center"/>
    </xf>
    <xf numFmtId="0" fontId="19" fillId="2" borderId="59" xfId="0" applyFont="1" applyFill="1" applyBorder="1" applyAlignment="1">
      <alignment horizontal="center" vertical="center"/>
    </xf>
    <xf numFmtId="0" fontId="36" fillId="3" borderId="0" xfId="0" applyFont="1" applyFill="1" applyAlignment="1" applyProtection="1">
      <alignment horizontal="center" shrinkToFit="1"/>
      <protection locked="0"/>
    </xf>
    <xf numFmtId="0" fontId="36" fillId="3" borderId="4" xfId="0" applyFont="1" applyFill="1" applyBorder="1" applyAlignment="1" applyProtection="1">
      <alignment horizontal="center" shrinkToFit="1"/>
      <protection locked="0"/>
    </xf>
    <xf numFmtId="0" fontId="12" fillId="0" borderId="0" xfId="0" applyFont="1" applyAlignment="1">
      <alignment horizontal="left"/>
    </xf>
    <xf numFmtId="0" fontId="31" fillId="3" borderId="0" xfId="0" applyFont="1" applyFill="1" applyAlignment="1" applyProtection="1">
      <alignment horizontal="center" shrinkToFit="1"/>
      <protection locked="0"/>
    </xf>
    <xf numFmtId="0" fontId="31" fillId="3" borderId="4" xfId="0" applyFont="1" applyFill="1" applyBorder="1" applyAlignment="1" applyProtection="1">
      <alignment horizontal="center" shrinkToFit="1"/>
      <protection locked="0"/>
    </xf>
    <xf numFmtId="3" fontId="24" fillId="2" borderId="18" xfId="0" applyNumberFormat="1" applyFont="1" applyFill="1" applyBorder="1" applyAlignment="1">
      <alignment horizontal="center"/>
    </xf>
    <xf numFmtId="3" fontId="24" fillId="2" borderId="10" xfId="0" applyNumberFormat="1" applyFont="1" applyFill="1" applyBorder="1" applyAlignment="1">
      <alignment horizontal="center"/>
    </xf>
    <xf numFmtId="3" fontId="24" fillId="2" borderId="11" xfId="0" applyNumberFormat="1" applyFont="1" applyFill="1" applyBorder="1" applyAlignment="1">
      <alignment horizontal="center"/>
    </xf>
    <xf numFmtId="3" fontId="24" fillId="2" borderId="19" xfId="0" applyNumberFormat="1" applyFont="1" applyFill="1" applyBorder="1" applyAlignment="1">
      <alignment horizontal="center"/>
    </xf>
    <xf numFmtId="3" fontId="24" fillId="2" borderId="12" xfId="0" applyNumberFormat="1" applyFont="1" applyFill="1" applyBorder="1" applyAlignment="1">
      <alignment horizontal="center"/>
    </xf>
    <xf numFmtId="3" fontId="24" fillId="2" borderId="13" xfId="0" applyNumberFormat="1" applyFont="1" applyFill="1" applyBorder="1" applyAlignment="1">
      <alignment horizontal="center"/>
    </xf>
    <xf numFmtId="3" fontId="24" fillId="2" borderId="20" xfId="0" applyNumberFormat="1" applyFont="1" applyFill="1" applyBorder="1" applyAlignment="1">
      <alignment horizontal="center"/>
    </xf>
    <xf numFmtId="3" fontId="24" fillId="2" borderId="14" xfId="0" applyNumberFormat="1" applyFont="1" applyFill="1" applyBorder="1" applyAlignment="1">
      <alignment horizontal="center"/>
    </xf>
    <xf numFmtId="3" fontId="24" fillId="2" borderId="15" xfId="0" applyNumberFormat="1" applyFont="1" applyFill="1" applyBorder="1" applyAlignment="1">
      <alignment horizontal="center"/>
    </xf>
    <xf numFmtId="177" fontId="18" fillId="0" borderId="0" xfId="0" applyNumberFormat="1" applyFont="1" applyFill="1" applyBorder="1" applyAlignment="1" applyProtection="1">
      <alignment horizontal="center" vertical="center" shrinkToFit="1"/>
    </xf>
    <xf numFmtId="177" fontId="36" fillId="3" borderId="47" xfId="0" applyNumberFormat="1" applyFont="1" applyFill="1" applyBorder="1" applyAlignment="1" applyProtection="1">
      <alignment horizontal="right" vertical="center" shrinkToFit="1"/>
      <protection locked="0"/>
    </xf>
    <xf numFmtId="177" fontId="36" fillId="3" borderId="48" xfId="0" applyNumberFormat="1" applyFont="1" applyFill="1" applyBorder="1" applyAlignment="1" applyProtection="1">
      <alignment horizontal="right" vertical="center" shrinkToFit="1"/>
      <protection locked="0"/>
    </xf>
    <xf numFmtId="177" fontId="36" fillId="3" borderId="49" xfId="0" applyNumberFormat="1" applyFont="1" applyFill="1" applyBorder="1" applyAlignment="1" applyProtection="1">
      <alignment horizontal="right" vertical="center" shrinkToFit="1"/>
      <protection locked="0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right"/>
    </xf>
    <xf numFmtId="178" fontId="36" fillId="2" borderId="88" xfId="0" applyNumberFormat="1" applyFont="1" applyFill="1" applyBorder="1" applyAlignment="1" applyProtection="1">
      <alignment horizontal="right" vertical="center" shrinkToFit="1"/>
    </xf>
    <xf numFmtId="178" fontId="36" fillId="2" borderId="5" xfId="0" applyNumberFormat="1" applyFont="1" applyFill="1" applyBorder="1" applyAlignment="1" applyProtection="1">
      <alignment horizontal="right" vertical="center" shrinkToFit="1"/>
    </xf>
    <xf numFmtId="178" fontId="36" fillId="2" borderId="6" xfId="0" applyNumberFormat="1" applyFont="1" applyFill="1" applyBorder="1" applyAlignment="1" applyProtection="1">
      <alignment horizontal="right" vertical="center" shrinkToFit="1"/>
    </xf>
    <xf numFmtId="178" fontId="36" fillId="2" borderId="54" xfId="0" applyNumberFormat="1" applyFont="1" applyFill="1" applyBorder="1" applyAlignment="1" applyProtection="1">
      <alignment horizontal="right" vertical="center" shrinkToFit="1"/>
    </xf>
    <xf numFmtId="178" fontId="36" fillId="2" borderId="48" xfId="0" applyNumberFormat="1" applyFont="1" applyFill="1" applyBorder="1" applyAlignment="1" applyProtection="1">
      <alignment horizontal="right" vertical="center" shrinkToFit="1"/>
    </xf>
    <xf numFmtId="178" fontId="36" fillId="2" borderId="49" xfId="0" applyNumberFormat="1" applyFont="1" applyFill="1" applyBorder="1" applyAlignment="1" applyProtection="1">
      <alignment horizontal="right" vertical="center" shrinkToFit="1"/>
    </xf>
    <xf numFmtId="178" fontId="36" fillId="2" borderId="74" xfId="0" applyNumberFormat="1" applyFont="1" applyFill="1" applyBorder="1" applyAlignment="1">
      <alignment horizontal="right" vertical="center" shrinkToFit="1"/>
    </xf>
    <xf numFmtId="178" fontId="36" fillId="2" borderId="0" xfId="0" applyNumberFormat="1" applyFont="1" applyFill="1" applyAlignment="1">
      <alignment horizontal="right" vertical="center" shrinkToFit="1"/>
    </xf>
    <xf numFmtId="178" fontId="36" fillId="2" borderId="8" xfId="0" applyNumberFormat="1" applyFont="1" applyFill="1" applyBorder="1" applyAlignment="1">
      <alignment horizontal="right" vertical="center" shrinkToFit="1"/>
    </xf>
    <xf numFmtId="178" fontId="36" fillId="2" borderId="54" xfId="0" applyNumberFormat="1" applyFont="1" applyFill="1" applyBorder="1" applyAlignment="1">
      <alignment horizontal="right" vertical="center" shrinkToFit="1"/>
    </xf>
    <xf numFmtId="178" fontId="36" fillId="2" borderId="48" xfId="0" applyNumberFormat="1" applyFont="1" applyFill="1" applyBorder="1" applyAlignment="1">
      <alignment horizontal="right" vertical="center" shrinkToFit="1"/>
    </xf>
    <xf numFmtId="178" fontId="36" fillId="2" borderId="49" xfId="0" applyNumberFormat="1" applyFont="1" applyFill="1" applyBorder="1" applyAlignment="1">
      <alignment horizontal="right" vertical="center" shrinkToFit="1"/>
    </xf>
    <xf numFmtId="0" fontId="18" fillId="0" borderId="0" xfId="0" applyFont="1" applyBorder="1" applyAlignment="1" applyProtection="1">
      <alignment horizontal="center" vertical="center"/>
    </xf>
    <xf numFmtId="0" fontId="18" fillId="0" borderId="75" xfId="0" applyFont="1" applyBorder="1" applyAlignment="1" applyProtection="1">
      <alignment horizontal="center" vertical="center"/>
    </xf>
    <xf numFmtId="0" fontId="30" fillId="2" borderId="1" xfId="0" applyFont="1" applyFill="1" applyBorder="1" applyAlignment="1">
      <alignment horizontal="center" wrapText="1"/>
    </xf>
    <xf numFmtId="0" fontId="30" fillId="2" borderId="5" xfId="0" applyFont="1" applyFill="1" applyBorder="1" applyAlignment="1">
      <alignment horizontal="center" wrapText="1"/>
    </xf>
    <xf numFmtId="0" fontId="30" fillId="2" borderId="41" xfId="0" applyFont="1" applyFill="1" applyBorder="1" applyAlignment="1">
      <alignment horizontal="center" wrapText="1"/>
    </xf>
    <xf numFmtId="0" fontId="30" fillId="2" borderId="47" xfId="0" applyFont="1" applyFill="1" applyBorder="1" applyAlignment="1">
      <alignment horizontal="center" wrapText="1"/>
    </xf>
    <xf numFmtId="0" fontId="30" fillId="2" borderId="48" xfId="0" applyFont="1" applyFill="1" applyBorder="1" applyAlignment="1">
      <alignment horizontal="center" wrapText="1"/>
    </xf>
    <xf numFmtId="0" fontId="30" fillId="2" borderId="50" xfId="0" applyFont="1" applyFill="1" applyBorder="1" applyAlignment="1">
      <alignment horizontal="center" wrapText="1"/>
    </xf>
    <xf numFmtId="0" fontId="30" fillId="2" borderId="2" xfId="0" applyFont="1" applyFill="1" applyBorder="1" applyAlignment="1">
      <alignment horizontal="center" wrapText="1"/>
    </xf>
    <xf numFmtId="0" fontId="30" fillId="2" borderId="0" xfId="0" applyFont="1" applyFill="1" applyAlignment="1">
      <alignment horizontal="center" wrapText="1"/>
    </xf>
    <xf numFmtId="0" fontId="30" fillId="2" borderId="75" xfId="0" applyFont="1" applyFill="1" applyBorder="1" applyAlignment="1">
      <alignment horizontal="center" wrapText="1"/>
    </xf>
    <xf numFmtId="0" fontId="30" fillId="3" borderId="0" xfId="0" applyFont="1" applyFill="1" applyAlignment="1" applyProtection="1">
      <alignment horizontal="center" shrinkToFit="1"/>
      <protection locked="0"/>
    </xf>
    <xf numFmtId="0" fontId="30" fillId="3" borderId="1" xfId="0" applyFont="1" applyFill="1" applyBorder="1" applyAlignment="1" applyProtection="1">
      <alignment horizontal="left" wrapText="1"/>
      <protection locked="0"/>
    </xf>
    <xf numFmtId="0" fontId="30" fillId="3" borderId="5" xfId="0" applyFont="1" applyFill="1" applyBorder="1" applyAlignment="1" applyProtection="1">
      <alignment horizontal="left" wrapText="1"/>
      <protection locked="0"/>
    </xf>
    <xf numFmtId="0" fontId="30" fillId="3" borderId="41" xfId="0" applyFont="1" applyFill="1" applyBorder="1" applyAlignment="1" applyProtection="1">
      <alignment horizontal="left" wrapText="1"/>
      <protection locked="0"/>
    </xf>
    <xf numFmtId="0" fontId="30" fillId="3" borderId="3" xfId="0" applyFont="1" applyFill="1" applyBorder="1" applyAlignment="1" applyProtection="1">
      <alignment horizontal="left" wrapText="1"/>
      <protection locked="0"/>
    </xf>
    <xf numFmtId="0" fontId="30" fillId="3" borderId="4" xfId="0" applyFont="1" applyFill="1" applyBorder="1" applyAlignment="1" applyProtection="1">
      <alignment horizontal="left" wrapText="1"/>
      <protection locked="0"/>
    </xf>
    <xf numFmtId="0" fontId="30" fillId="3" borderId="42" xfId="0" applyFont="1" applyFill="1" applyBorder="1" applyAlignment="1" applyProtection="1">
      <alignment horizontal="left" wrapText="1"/>
      <protection locked="0"/>
    </xf>
    <xf numFmtId="0" fontId="30" fillId="2" borderId="3" xfId="0" applyFont="1" applyFill="1" applyBorder="1" applyAlignment="1">
      <alignment horizontal="center" wrapText="1"/>
    </xf>
    <xf numFmtId="0" fontId="30" fillId="2" borderId="4" xfId="0" applyFont="1" applyFill="1" applyBorder="1" applyAlignment="1">
      <alignment horizontal="center" wrapText="1"/>
    </xf>
    <xf numFmtId="0" fontId="30" fillId="2" borderId="42" xfId="0" applyFont="1" applyFill="1" applyBorder="1" applyAlignment="1">
      <alignment horizontal="center" wrapText="1"/>
    </xf>
    <xf numFmtId="0" fontId="12" fillId="0" borderId="17" xfId="0" applyFont="1" applyBorder="1" applyAlignment="1">
      <alignment horizontal="center" vertical="center" wrapText="1"/>
    </xf>
    <xf numFmtId="178" fontId="31" fillId="2" borderId="1" xfId="0" applyNumberFormat="1" applyFont="1" applyFill="1" applyBorder="1" applyAlignment="1">
      <alignment horizontal="right"/>
    </xf>
    <xf numFmtId="178" fontId="31" fillId="2" borderId="5" xfId="0" applyNumberFormat="1" applyFont="1" applyFill="1" applyBorder="1" applyAlignment="1">
      <alignment horizontal="right"/>
    </xf>
    <xf numFmtId="178" fontId="31" fillId="2" borderId="6" xfId="0" applyNumberFormat="1" applyFont="1" applyFill="1" applyBorder="1" applyAlignment="1">
      <alignment horizontal="right"/>
    </xf>
    <xf numFmtId="178" fontId="31" fillId="2" borderId="2" xfId="0" applyNumberFormat="1" applyFont="1" applyFill="1" applyBorder="1" applyAlignment="1">
      <alignment horizontal="right"/>
    </xf>
    <xf numFmtId="178" fontId="31" fillId="2" borderId="0" xfId="0" applyNumberFormat="1" applyFont="1" applyFill="1" applyAlignment="1">
      <alignment horizontal="right"/>
    </xf>
    <xf numFmtId="178" fontId="31" fillId="2" borderId="8" xfId="0" applyNumberFormat="1" applyFont="1" applyFill="1" applyBorder="1" applyAlignment="1">
      <alignment horizontal="right"/>
    </xf>
    <xf numFmtId="178" fontId="31" fillId="2" borderId="3" xfId="0" applyNumberFormat="1" applyFont="1" applyFill="1" applyBorder="1" applyAlignment="1">
      <alignment horizontal="right"/>
    </xf>
    <xf numFmtId="178" fontId="31" fillId="2" borderId="4" xfId="0" applyNumberFormat="1" applyFont="1" applyFill="1" applyBorder="1" applyAlignment="1">
      <alignment horizontal="right"/>
    </xf>
    <xf numFmtId="178" fontId="31" fillId="2" borderId="7" xfId="0" applyNumberFormat="1" applyFont="1" applyFill="1" applyBorder="1" applyAlignment="1">
      <alignment horizontal="right"/>
    </xf>
    <xf numFmtId="178" fontId="31" fillId="3" borderId="1" xfId="0" applyNumberFormat="1" applyFont="1" applyFill="1" applyBorder="1" applyAlignment="1" applyProtection="1">
      <alignment horizontal="right"/>
      <protection locked="0"/>
    </xf>
    <xf numFmtId="178" fontId="31" fillId="3" borderId="5" xfId="0" applyNumberFormat="1" applyFont="1" applyFill="1" applyBorder="1" applyAlignment="1" applyProtection="1">
      <alignment horizontal="right"/>
      <protection locked="0"/>
    </xf>
    <xf numFmtId="178" fontId="31" fillId="3" borderId="6" xfId="0" applyNumberFormat="1" applyFont="1" applyFill="1" applyBorder="1" applyAlignment="1" applyProtection="1">
      <alignment horizontal="right"/>
      <protection locked="0"/>
    </xf>
    <xf numFmtId="178" fontId="31" fillId="3" borderId="2" xfId="0" applyNumberFormat="1" applyFont="1" applyFill="1" applyBorder="1" applyAlignment="1" applyProtection="1">
      <alignment horizontal="right"/>
      <protection locked="0"/>
    </xf>
    <xf numFmtId="178" fontId="31" fillId="3" borderId="0" xfId="0" applyNumberFormat="1" applyFont="1" applyFill="1" applyAlignment="1" applyProtection="1">
      <alignment horizontal="right"/>
      <protection locked="0"/>
    </xf>
    <xf numFmtId="178" fontId="31" fillId="3" borderId="8" xfId="0" applyNumberFormat="1" applyFont="1" applyFill="1" applyBorder="1" applyAlignment="1" applyProtection="1">
      <alignment horizontal="right"/>
      <protection locked="0"/>
    </xf>
    <xf numFmtId="178" fontId="31" fillId="3" borderId="3" xfId="0" applyNumberFormat="1" applyFont="1" applyFill="1" applyBorder="1" applyAlignment="1" applyProtection="1">
      <alignment horizontal="right"/>
      <protection locked="0"/>
    </xf>
    <xf numFmtId="178" fontId="31" fillId="3" borderId="4" xfId="0" applyNumberFormat="1" applyFont="1" applyFill="1" applyBorder="1" applyAlignment="1" applyProtection="1">
      <alignment horizontal="right"/>
      <protection locked="0"/>
    </xf>
    <xf numFmtId="178" fontId="31" fillId="3" borderId="7" xfId="0" applyNumberFormat="1" applyFont="1" applyFill="1" applyBorder="1" applyAlignment="1" applyProtection="1">
      <alignment horizontal="right"/>
      <protection locked="0"/>
    </xf>
    <xf numFmtId="0" fontId="25" fillId="0" borderId="17" xfId="0" applyFont="1" applyBorder="1" applyAlignment="1">
      <alignment horizontal="center" vertical="center" wrapText="1"/>
    </xf>
    <xf numFmtId="0" fontId="31" fillId="3" borderId="0" xfId="0" applyFont="1" applyFill="1" applyAlignment="1" applyProtection="1">
      <alignment horizontal="center"/>
      <protection locked="0"/>
    </xf>
    <xf numFmtId="0" fontId="31" fillId="3" borderId="4" xfId="0" applyFont="1" applyFill="1" applyBorder="1" applyAlignment="1" applyProtection="1">
      <alignment horizontal="center"/>
      <protection locked="0"/>
    </xf>
    <xf numFmtId="0" fontId="12" fillId="0" borderId="8" xfId="0" applyFont="1" applyFill="1" applyBorder="1" applyAlignment="1">
      <alignment horizontal="center" vertical="center" shrinkToFit="1"/>
    </xf>
    <xf numFmtId="49" fontId="33" fillId="3" borderId="1" xfId="0" applyNumberFormat="1" applyFont="1" applyFill="1" applyBorder="1" applyAlignment="1" applyProtection="1">
      <alignment horizontal="center" vertical="center"/>
      <protection locked="0"/>
    </xf>
    <xf numFmtId="0" fontId="33" fillId="3" borderId="5" xfId="0" applyNumberFormat="1" applyFont="1" applyFill="1" applyBorder="1" applyAlignment="1" applyProtection="1">
      <alignment horizontal="center" vertical="center"/>
      <protection locked="0"/>
    </xf>
    <xf numFmtId="0" fontId="33" fillId="3" borderId="3" xfId="0" applyNumberFormat="1" applyFont="1" applyFill="1" applyBorder="1" applyAlignment="1" applyProtection="1">
      <alignment horizontal="center" vertical="center"/>
      <protection locked="0"/>
    </xf>
    <xf numFmtId="0" fontId="33" fillId="3" borderId="4" xfId="0" applyNumberFormat="1" applyFont="1" applyFill="1" applyBorder="1" applyAlignment="1" applyProtection="1">
      <alignment horizontal="center" vertical="center"/>
      <protection locked="0"/>
    </xf>
    <xf numFmtId="49" fontId="33" fillId="3" borderId="64" xfId="0" applyNumberFormat="1" applyFont="1" applyFill="1" applyBorder="1" applyAlignment="1" applyProtection="1">
      <alignment horizontal="center" vertical="center"/>
      <protection locked="0"/>
    </xf>
    <xf numFmtId="0" fontId="33" fillId="3" borderId="62" xfId="0" applyNumberFormat="1" applyFont="1" applyFill="1" applyBorder="1" applyAlignment="1" applyProtection="1">
      <alignment horizontal="center" vertical="center"/>
      <protection locked="0"/>
    </xf>
    <xf numFmtId="0" fontId="33" fillId="3" borderId="65" xfId="0" applyNumberFormat="1" applyFont="1" applyFill="1" applyBorder="1" applyAlignment="1" applyProtection="1">
      <alignment horizontal="center" vertical="center"/>
      <protection locked="0"/>
    </xf>
    <xf numFmtId="0" fontId="33" fillId="3" borderId="63" xfId="0" applyNumberFormat="1" applyFont="1" applyFill="1" applyBorder="1" applyAlignment="1" applyProtection="1">
      <alignment horizontal="center" vertical="center"/>
      <protection locked="0"/>
    </xf>
    <xf numFmtId="49" fontId="33" fillId="3" borderId="5" xfId="0" applyNumberFormat="1" applyFont="1" applyFill="1" applyBorder="1" applyAlignment="1" applyProtection="1">
      <alignment horizontal="center" vertical="center"/>
      <protection locked="0"/>
    </xf>
    <xf numFmtId="0" fontId="33" fillId="3" borderId="6" xfId="0" applyNumberFormat="1" applyFont="1" applyFill="1" applyBorder="1" applyAlignment="1" applyProtection="1">
      <alignment horizontal="center" vertical="center"/>
      <protection locked="0"/>
    </xf>
    <xf numFmtId="0" fontId="33" fillId="3" borderId="7" xfId="0" applyNumberFormat="1" applyFont="1" applyFill="1" applyBorder="1" applyAlignment="1" applyProtection="1">
      <alignment horizontal="center" vertical="center"/>
      <protection locked="0"/>
    </xf>
    <xf numFmtId="0" fontId="30" fillId="3" borderId="0" xfId="0" applyFont="1" applyFill="1" applyAlignment="1" applyProtection="1">
      <alignment horizontal="center" vertical="center"/>
      <protection locked="0"/>
    </xf>
    <xf numFmtId="0" fontId="12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3" fontId="24" fillId="2" borderId="25" xfId="0" applyNumberFormat="1" applyFont="1" applyFill="1" applyBorder="1" applyAlignment="1">
      <alignment horizontal="center"/>
    </xf>
    <xf numFmtId="3" fontId="24" fillId="2" borderId="26" xfId="0" applyNumberFormat="1" applyFont="1" applyFill="1" applyBorder="1" applyAlignment="1">
      <alignment horizontal="center"/>
    </xf>
    <xf numFmtId="3" fontId="24" fillId="2" borderId="27" xfId="0" applyNumberFormat="1" applyFont="1" applyFill="1" applyBorder="1" applyAlignment="1">
      <alignment horizontal="center"/>
    </xf>
    <xf numFmtId="3" fontId="24" fillId="2" borderId="28" xfId="0" applyNumberFormat="1" applyFont="1" applyFill="1" applyBorder="1" applyAlignment="1">
      <alignment horizontal="center"/>
    </xf>
    <xf numFmtId="3" fontId="24" fillId="2" borderId="29" xfId="0" applyNumberFormat="1" applyFont="1" applyFill="1" applyBorder="1" applyAlignment="1">
      <alignment horizontal="center"/>
    </xf>
    <xf numFmtId="3" fontId="24" fillId="2" borderId="30" xfId="0" applyNumberFormat="1" applyFont="1" applyFill="1" applyBorder="1" applyAlignment="1">
      <alignment horizontal="center"/>
    </xf>
    <xf numFmtId="3" fontId="24" fillId="2" borderId="31" xfId="0" applyNumberFormat="1" applyFont="1" applyFill="1" applyBorder="1" applyAlignment="1">
      <alignment horizontal="center"/>
    </xf>
    <xf numFmtId="3" fontId="24" fillId="2" borderId="32" xfId="0" applyNumberFormat="1" applyFont="1" applyFill="1" applyBorder="1" applyAlignment="1">
      <alignment horizontal="center"/>
    </xf>
    <xf numFmtId="3" fontId="24" fillId="2" borderId="33" xfId="0" applyNumberFormat="1" applyFont="1" applyFill="1" applyBorder="1" applyAlignment="1">
      <alignment horizontal="center"/>
    </xf>
    <xf numFmtId="0" fontId="12" fillId="0" borderId="84" xfId="0" applyFont="1" applyBorder="1" applyAlignment="1">
      <alignment horizontal="center" vertical="center" textRotation="255"/>
    </xf>
    <xf numFmtId="0" fontId="12" fillId="0" borderId="85" xfId="0" applyFont="1" applyBorder="1" applyAlignment="1">
      <alignment horizontal="center" vertical="center" textRotation="255"/>
    </xf>
    <xf numFmtId="0" fontId="12" fillId="0" borderId="86" xfId="0" applyFont="1" applyBorder="1" applyAlignment="1">
      <alignment horizontal="center" vertical="center" textRotation="255"/>
    </xf>
    <xf numFmtId="0" fontId="18" fillId="0" borderId="17" xfId="0" applyFont="1" applyFill="1" applyBorder="1" applyAlignment="1">
      <alignment horizontal="center" vertical="center"/>
    </xf>
    <xf numFmtId="0" fontId="18" fillId="0" borderId="17" xfId="0" applyFont="1" applyFill="1" applyBorder="1" applyAlignment="1" applyProtection="1">
      <alignment horizontal="center" vertical="center" wrapText="1" shrinkToFit="1"/>
    </xf>
    <xf numFmtId="9" fontId="18" fillId="0" borderId="17" xfId="0" applyNumberFormat="1" applyFont="1" applyFill="1" applyBorder="1" applyAlignment="1">
      <alignment horizontal="center" vertical="center"/>
    </xf>
    <xf numFmtId="0" fontId="30" fillId="3" borderId="47" xfId="0" applyFont="1" applyFill="1" applyBorder="1" applyAlignment="1" applyProtection="1">
      <alignment vertical="center" wrapText="1" shrinkToFit="1"/>
      <protection locked="0"/>
    </xf>
    <xf numFmtId="0" fontId="30" fillId="3" borderId="48" xfId="0" applyFont="1" applyFill="1" applyBorder="1" applyAlignment="1" applyProtection="1">
      <alignment vertical="center" wrapText="1" shrinkToFit="1"/>
      <protection locked="0"/>
    </xf>
    <xf numFmtId="0" fontId="30" fillId="3" borderId="49" xfId="0" applyFont="1" applyFill="1" applyBorder="1" applyAlignment="1" applyProtection="1">
      <alignment vertical="center" wrapText="1" shrinkToFit="1"/>
      <protection locked="0"/>
    </xf>
    <xf numFmtId="177" fontId="30" fillId="3" borderId="44" xfId="0" applyNumberFormat="1" applyFont="1" applyFill="1" applyBorder="1" applyAlignment="1" applyProtection="1">
      <alignment horizontal="center" vertical="center" shrinkToFit="1"/>
      <protection locked="0"/>
    </xf>
    <xf numFmtId="176" fontId="34" fillId="3" borderId="44" xfId="0" applyNumberFormat="1" applyFont="1" applyFill="1" applyBorder="1" applyAlignment="1" applyProtection="1">
      <alignment horizontal="center" vertical="center" shrinkToFit="1"/>
      <protection locked="0"/>
    </xf>
    <xf numFmtId="0" fontId="23" fillId="2" borderId="45" xfId="0" applyFont="1" applyFill="1" applyBorder="1" applyAlignment="1">
      <alignment horizontal="center" vertical="center"/>
    </xf>
    <xf numFmtId="0" fontId="12" fillId="0" borderId="0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/>
    </xf>
    <xf numFmtId="0" fontId="26" fillId="0" borderId="0" xfId="0" applyFont="1" applyAlignment="1" applyProtection="1">
      <alignment horizontal="center" vertical="center"/>
    </xf>
    <xf numFmtId="0" fontId="14" fillId="0" borderId="0" xfId="0" applyFont="1" applyAlignment="1" applyProtection="1">
      <alignment horizontal="distributed" vertical="center"/>
    </xf>
    <xf numFmtId="0" fontId="15" fillId="0" borderId="0" xfId="0" applyFont="1" applyAlignment="1" applyProtection="1">
      <alignment horizontal="center" vertical="center"/>
    </xf>
    <xf numFmtId="0" fontId="15" fillId="0" borderId="0" xfId="0" applyFont="1" applyAlignment="1" applyProtection="1">
      <alignment horizontal="distributed" vertical="center"/>
    </xf>
    <xf numFmtId="0" fontId="26" fillId="0" borderId="0" xfId="0" applyFont="1" applyAlignment="1" applyProtection="1">
      <alignment horizontal="center"/>
    </xf>
    <xf numFmtId="0" fontId="15" fillId="0" borderId="0" xfId="0" applyFont="1" applyAlignment="1" applyProtection="1">
      <alignment horizontal="right"/>
    </xf>
    <xf numFmtId="0" fontId="15" fillId="0" borderId="61" xfId="0" applyFont="1" applyBorder="1" applyAlignment="1" applyProtection="1">
      <alignment horizontal="right"/>
    </xf>
    <xf numFmtId="0" fontId="9" fillId="0" borderId="0" xfId="0" applyFont="1" applyAlignment="1" applyProtection="1">
      <alignment horizontal="center" vertical="center"/>
    </xf>
    <xf numFmtId="0" fontId="9" fillId="0" borderId="35" xfId="0" applyFont="1" applyBorder="1" applyAlignment="1" applyProtection="1">
      <alignment horizontal="center" vertical="center"/>
    </xf>
    <xf numFmtId="0" fontId="28" fillId="0" borderId="0" xfId="0" applyFont="1" applyFill="1" applyBorder="1" applyAlignment="1" applyProtection="1">
      <alignment horizontal="center"/>
    </xf>
    <xf numFmtId="0" fontId="18" fillId="0" borderId="0" xfId="0" applyFont="1" applyAlignment="1" applyProtection="1">
      <alignment horizontal="center" vertical="center"/>
    </xf>
    <xf numFmtId="0" fontId="17" fillId="0" borderId="0" xfId="0" applyFont="1" applyFill="1" applyBorder="1" applyAlignment="1" applyProtection="1">
      <alignment horizontal="left"/>
    </xf>
    <xf numFmtId="0" fontId="17" fillId="0" borderId="61" xfId="0" applyFont="1" applyFill="1" applyBorder="1" applyAlignment="1" applyProtection="1">
      <alignment horizontal="left"/>
    </xf>
    <xf numFmtId="0" fontId="4" fillId="0" borderId="0" xfId="0" applyFont="1" applyFill="1" applyBorder="1" applyAlignment="1" applyProtection="1">
      <alignment horizontal="center"/>
    </xf>
    <xf numFmtId="0" fontId="4" fillId="0" borderId="61" xfId="0" applyFont="1" applyFill="1" applyBorder="1" applyAlignment="1" applyProtection="1">
      <alignment horizontal="center"/>
    </xf>
    <xf numFmtId="0" fontId="31" fillId="0" borderId="0" xfId="0" applyFont="1" applyAlignment="1" applyProtection="1">
      <alignment horizontal="center" vertical="center" shrinkToFit="1"/>
    </xf>
    <xf numFmtId="0" fontId="31" fillId="0" borderId="61" xfId="0" applyFont="1" applyBorder="1" applyAlignment="1" applyProtection="1">
      <alignment horizontal="center" vertical="center" shrinkToFit="1"/>
    </xf>
    <xf numFmtId="0" fontId="12" fillId="0" borderId="0" xfId="0" applyFont="1" applyFill="1" applyBorder="1" applyAlignment="1" applyProtection="1">
      <alignment horizontal="center" vertical="center"/>
    </xf>
    <xf numFmtId="0" fontId="12" fillId="0" borderId="61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 shrinkToFit="1"/>
    </xf>
    <xf numFmtId="0" fontId="4" fillId="0" borderId="61" xfId="0" applyFont="1" applyFill="1" applyBorder="1" applyAlignment="1" applyProtection="1">
      <alignment horizontal="center" vertical="center" shrinkToFit="1"/>
    </xf>
    <xf numFmtId="0" fontId="8" fillId="0" borderId="0" xfId="0" applyFont="1" applyAlignment="1" applyProtection="1">
      <alignment horizontal="left" vertical="center"/>
    </xf>
    <xf numFmtId="181" fontId="31" fillId="0" borderId="0" xfId="0" applyNumberFormat="1" applyFont="1" applyAlignment="1" applyProtection="1">
      <alignment horizontal="center" vertical="center"/>
    </xf>
    <xf numFmtId="182" fontId="31" fillId="0" borderId="0" xfId="0" applyNumberFormat="1" applyFont="1" applyAlignment="1" applyProtection="1">
      <alignment horizontal="center" vertical="center"/>
    </xf>
    <xf numFmtId="0" fontId="31" fillId="0" borderId="0" xfId="0" applyFont="1" applyAlignment="1" applyProtection="1">
      <alignment horizontal="center" vertical="center"/>
    </xf>
    <xf numFmtId="0" fontId="37" fillId="0" borderId="0" xfId="0" applyFont="1" applyFill="1" applyBorder="1" applyAlignment="1" applyProtection="1">
      <alignment horizontal="center" vertical="center"/>
    </xf>
    <xf numFmtId="0" fontId="8" fillId="0" borderId="17" xfId="0" applyFont="1" applyBorder="1" applyAlignment="1" applyProtection="1">
      <alignment horizontal="center"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indent="1"/>
    </xf>
    <xf numFmtId="0" fontId="12" fillId="0" borderId="0" xfId="0" applyFont="1" applyFill="1" applyBorder="1" applyAlignment="1" applyProtection="1">
      <alignment horizontal="center" vertical="center" shrinkToFit="1"/>
    </xf>
    <xf numFmtId="0" fontId="12" fillId="0" borderId="61" xfId="0" applyFont="1" applyFill="1" applyBorder="1" applyAlignment="1" applyProtection="1">
      <alignment horizontal="center" vertical="center" shrinkToFit="1"/>
    </xf>
    <xf numFmtId="0" fontId="12" fillId="0" borderId="0" xfId="0" applyFont="1" applyAlignment="1" applyProtection="1">
      <alignment horizontal="left" vertical="center" indent="1" shrinkToFit="1"/>
    </xf>
    <xf numFmtId="0" fontId="8" fillId="0" borderId="22" xfId="0" applyFont="1" applyBorder="1" applyAlignment="1" applyProtection="1">
      <alignment horizontal="center" vertical="center"/>
    </xf>
    <xf numFmtId="0" fontId="8" fillId="0" borderId="1" xfId="0" applyFont="1" applyBorder="1" applyAlignment="1" applyProtection="1">
      <alignment horizontal="center" vertical="center"/>
    </xf>
    <xf numFmtId="0" fontId="8" fillId="0" borderId="23" xfId="0" applyFont="1" applyBorder="1" applyAlignment="1" applyProtection="1">
      <alignment horizontal="center" vertical="center"/>
    </xf>
    <xf numFmtId="0" fontId="8" fillId="0" borderId="3" xfId="0" applyFont="1" applyBorder="1" applyAlignment="1" applyProtection="1">
      <alignment horizontal="center" vertical="center"/>
    </xf>
    <xf numFmtId="0" fontId="8" fillId="0" borderId="55" xfId="0" applyFont="1" applyBorder="1" applyAlignment="1" applyProtection="1">
      <alignment horizontal="center" vertical="center"/>
    </xf>
    <xf numFmtId="0" fontId="8" fillId="0" borderId="24" xfId="0" applyFont="1" applyBorder="1" applyAlignment="1" applyProtection="1">
      <alignment horizontal="center" vertical="center"/>
    </xf>
    <xf numFmtId="0" fontId="8" fillId="0" borderId="56" xfId="0" applyFont="1" applyBorder="1" applyAlignment="1" applyProtection="1">
      <alignment horizontal="center" vertical="center"/>
    </xf>
    <xf numFmtId="0" fontId="8" fillId="0" borderId="57" xfId="0" applyFont="1" applyBorder="1" applyAlignment="1" applyProtection="1">
      <alignment horizontal="center" vertical="center"/>
    </xf>
    <xf numFmtId="0" fontId="8" fillId="0" borderId="21" xfId="0" applyFont="1" applyBorder="1" applyAlignment="1" applyProtection="1">
      <alignment horizontal="center" vertical="center"/>
    </xf>
    <xf numFmtId="0" fontId="8" fillId="0" borderId="58" xfId="0" applyFont="1" applyBorder="1" applyAlignment="1" applyProtection="1">
      <alignment horizontal="center" vertical="center"/>
    </xf>
    <xf numFmtId="0" fontId="8" fillId="0" borderId="6" xfId="0" applyFont="1" applyBorder="1" applyAlignment="1" applyProtection="1">
      <alignment horizontal="center" vertical="center"/>
    </xf>
    <xf numFmtId="0" fontId="8" fillId="0" borderId="7" xfId="0" applyFont="1" applyBorder="1" applyAlignment="1" applyProtection="1">
      <alignment horizontal="center" vertical="center"/>
    </xf>
    <xf numFmtId="0" fontId="12" fillId="0" borderId="8" xfId="0" applyFont="1" applyFill="1" applyBorder="1" applyAlignment="1" applyProtection="1">
      <alignment horizontal="center" vertical="center" shrinkToFit="1"/>
    </xf>
    <xf numFmtId="49" fontId="33" fillId="0" borderId="1" xfId="0" applyNumberFormat="1" applyFont="1" applyFill="1" applyBorder="1" applyAlignment="1" applyProtection="1">
      <alignment horizontal="center" vertical="center"/>
    </xf>
    <xf numFmtId="0" fontId="33" fillId="0" borderId="5" xfId="0" applyNumberFormat="1" applyFont="1" applyFill="1" applyBorder="1" applyAlignment="1" applyProtection="1">
      <alignment horizontal="center" vertical="center"/>
    </xf>
    <xf numFmtId="0" fontId="33" fillId="0" borderId="3" xfId="0" applyNumberFormat="1" applyFont="1" applyFill="1" applyBorder="1" applyAlignment="1" applyProtection="1">
      <alignment horizontal="center" vertical="center"/>
    </xf>
    <xf numFmtId="0" fontId="33" fillId="0" borderId="4" xfId="0" applyNumberFormat="1" applyFont="1" applyFill="1" applyBorder="1" applyAlignment="1" applyProtection="1">
      <alignment horizontal="center" vertical="center"/>
    </xf>
    <xf numFmtId="49" fontId="33" fillId="0" borderId="25" xfId="0" applyNumberFormat="1" applyFont="1" applyFill="1" applyBorder="1" applyAlignment="1" applyProtection="1">
      <alignment horizontal="center" vertical="center"/>
    </xf>
    <xf numFmtId="0" fontId="33" fillId="0" borderId="18" xfId="0" applyNumberFormat="1" applyFont="1" applyFill="1" applyBorder="1" applyAlignment="1" applyProtection="1">
      <alignment horizontal="center" vertical="center"/>
    </xf>
    <xf numFmtId="0" fontId="33" fillId="0" borderId="27" xfId="0" applyNumberFormat="1" applyFont="1" applyFill="1" applyBorder="1" applyAlignment="1" applyProtection="1">
      <alignment horizontal="center" vertical="center"/>
    </xf>
    <xf numFmtId="0" fontId="33" fillId="0" borderId="20" xfId="0" applyNumberFormat="1" applyFont="1" applyFill="1" applyBorder="1" applyAlignment="1" applyProtection="1">
      <alignment horizontal="center" vertical="center"/>
    </xf>
    <xf numFmtId="49" fontId="33" fillId="0" borderId="5" xfId="0" applyNumberFormat="1" applyFont="1" applyFill="1" applyBorder="1" applyAlignment="1" applyProtection="1">
      <alignment horizontal="center" vertical="center"/>
    </xf>
    <xf numFmtId="0" fontId="33" fillId="0" borderId="6" xfId="0" applyNumberFormat="1" applyFont="1" applyFill="1" applyBorder="1" applyAlignment="1" applyProtection="1">
      <alignment horizontal="center" vertical="center"/>
    </xf>
    <xf numFmtId="0" fontId="33" fillId="0" borderId="7" xfId="0" applyNumberFormat="1" applyFont="1" applyFill="1" applyBorder="1" applyAlignment="1" applyProtection="1">
      <alignment horizontal="center" vertical="center"/>
    </xf>
    <xf numFmtId="0" fontId="31" fillId="0" borderId="4" xfId="0" applyFont="1" applyBorder="1" applyAlignment="1" applyProtection="1">
      <alignment horizontal="center" vertical="center" shrinkToFit="1"/>
    </xf>
    <xf numFmtId="0" fontId="12" fillId="0" borderId="84" xfId="0" applyFont="1" applyBorder="1" applyAlignment="1" applyProtection="1">
      <alignment horizontal="center" vertical="center" textRotation="255"/>
    </xf>
    <xf numFmtId="0" fontId="12" fillId="0" borderId="85" xfId="0" applyFont="1" applyBorder="1" applyAlignment="1" applyProtection="1">
      <alignment horizontal="center" vertical="center" textRotation="255"/>
    </xf>
    <xf numFmtId="0" fontId="12" fillId="0" borderId="86" xfId="0" applyFont="1" applyBorder="1" applyAlignment="1" applyProtection="1">
      <alignment horizontal="center" vertical="center" textRotation="255"/>
    </xf>
    <xf numFmtId="0" fontId="8" fillId="0" borderId="38" xfId="0" applyFont="1" applyBorder="1" applyAlignment="1" applyProtection="1">
      <alignment horizontal="center" vertical="center"/>
    </xf>
    <xf numFmtId="0" fontId="18" fillId="0" borderId="38" xfId="0" applyFont="1" applyBorder="1" applyAlignment="1" applyProtection="1">
      <alignment horizontal="center" vertical="center"/>
    </xf>
    <xf numFmtId="0" fontId="18" fillId="0" borderId="17" xfId="0" applyFont="1" applyBorder="1" applyAlignment="1" applyProtection="1">
      <alignment horizontal="center" vertical="center"/>
    </xf>
    <xf numFmtId="0" fontId="30" fillId="0" borderId="17" xfId="0" applyFont="1" applyBorder="1" applyAlignment="1" applyProtection="1">
      <alignment vertical="center" wrapText="1" shrinkToFit="1"/>
    </xf>
    <xf numFmtId="177" fontId="36" fillId="0" borderId="1" xfId="0" applyNumberFormat="1" applyFont="1" applyBorder="1" applyAlignment="1" applyProtection="1">
      <alignment horizontal="right" vertical="center" shrinkToFit="1"/>
    </xf>
    <xf numFmtId="177" fontId="36" fillId="0" borderId="5" xfId="0" applyNumberFormat="1" applyFont="1" applyBorder="1" applyAlignment="1" applyProtection="1">
      <alignment horizontal="right" vertical="center" shrinkToFit="1"/>
    </xf>
    <xf numFmtId="177" fontId="36" fillId="0" borderId="3" xfId="0" applyNumberFormat="1" applyFont="1" applyBorder="1" applyAlignment="1" applyProtection="1">
      <alignment horizontal="right" vertical="center" shrinkToFit="1"/>
    </xf>
    <xf numFmtId="177" fontId="36" fillId="0" borderId="4" xfId="0" applyNumberFormat="1" applyFont="1" applyBorder="1" applyAlignment="1" applyProtection="1">
      <alignment horizontal="right" vertical="center" shrinkToFit="1"/>
    </xf>
    <xf numFmtId="0" fontId="23" fillId="0" borderId="17" xfId="0" applyFont="1" applyBorder="1" applyAlignment="1" applyProtection="1">
      <alignment horizontal="center" vertical="center"/>
    </xf>
    <xf numFmtId="176" fontId="34" fillId="0" borderId="17" xfId="0" applyNumberFormat="1" applyFont="1" applyBorder="1" applyAlignment="1" applyProtection="1">
      <alignment horizontal="center" vertical="center" shrinkToFit="1"/>
    </xf>
    <xf numFmtId="0" fontId="23" fillId="0" borderId="36" xfId="0" applyFont="1" applyBorder="1" applyAlignment="1" applyProtection="1">
      <alignment horizontal="center" vertical="center"/>
    </xf>
    <xf numFmtId="0" fontId="23" fillId="0" borderId="9" xfId="0" applyFont="1" applyBorder="1" applyAlignment="1" applyProtection="1">
      <alignment horizontal="center" vertical="center"/>
    </xf>
    <xf numFmtId="0" fontId="30" fillId="0" borderId="17" xfId="0" applyFont="1" applyBorder="1" applyAlignment="1" applyProtection="1">
      <alignment horizontal="center" vertical="center" shrinkToFit="1"/>
    </xf>
    <xf numFmtId="177" fontId="36" fillId="0" borderId="6" xfId="0" applyNumberFormat="1" applyFont="1" applyBorder="1" applyAlignment="1" applyProtection="1">
      <alignment horizontal="right" vertical="center" shrinkToFit="1"/>
    </xf>
    <xf numFmtId="177" fontId="36" fillId="0" borderId="7" xfId="0" applyNumberFormat="1" applyFont="1" applyBorder="1" applyAlignment="1" applyProtection="1">
      <alignment horizontal="right" vertical="center" shrinkToFit="1"/>
    </xf>
    <xf numFmtId="178" fontId="36" fillId="0" borderId="1" xfId="0" applyNumberFormat="1" applyFont="1" applyBorder="1" applyAlignment="1" applyProtection="1">
      <alignment horizontal="right" vertical="center"/>
    </xf>
    <xf numFmtId="178" fontId="36" fillId="0" borderId="5" xfId="0" applyNumberFormat="1" applyFont="1" applyBorder="1" applyAlignment="1" applyProtection="1">
      <alignment horizontal="right" vertical="center"/>
    </xf>
    <xf numFmtId="178" fontId="36" fillId="0" borderId="6" xfId="0" applyNumberFormat="1" applyFont="1" applyBorder="1" applyAlignment="1" applyProtection="1">
      <alignment horizontal="right" vertical="center"/>
    </xf>
    <xf numFmtId="178" fontId="36" fillId="0" borderId="3" xfId="0" applyNumberFormat="1" applyFont="1" applyBorder="1" applyAlignment="1" applyProtection="1">
      <alignment horizontal="right" vertical="center"/>
    </xf>
    <xf numFmtId="178" fontId="36" fillId="0" borderId="4" xfId="0" applyNumberFormat="1" applyFont="1" applyBorder="1" applyAlignment="1" applyProtection="1">
      <alignment horizontal="right" vertical="center"/>
    </xf>
    <xf numFmtId="178" fontId="36" fillId="0" borderId="7" xfId="0" applyNumberFormat="1" applyFont="1" applyBorder="1" applyAlignment="1" applyProtection="1">
      <alignment horizontal="right" vertical="center"/>
    </xf>
    <xf numFmtId="0" fontId="30" fillId="0" borderId="1" xfId="0" applyFont="1" applyBorder="1" applyAlignment="1" applyProtection="1">
      <alignment horizontal="left" wrapText="1"/>
    </xf>
    <xf numFmtId="0" fontId="30" fillId="0" borderId="5" xfId="0" applyFont="1" applyBorder="1" applyAlignment="1" applyProtection="1">
      <alignment horizontal="left" wrapText="1"/>
    </xf>
    <xf numFmtId="0" fontId="30" fillId="0" borderId="41" xfId="0" applyFont="1" applyBorder="1" applyAlignment="1" applyProtection="1">
      <alignment horizontal="left" wrapText="1"/>
    </xf>
    <xf numFmtId="0" fontId="30" fillId="0" borderId="3" xfId="0" applyFont="1" applyBorder="1" applyAlignment="1" applyProtection="1">
      <alignment horizontal="left" wrapText="1"/>
    </xf>
    <xf numFmtId="0" fontId="30" fillId="0" borderId="4" xfId="0" applyFont="1" applyBorder="1" applyAlignment="1" applyProtection="1">
      <alignment horizontal="left" wrapText="1"/>
    </xf>
    <xf numFmtId="0" fontId="30" fillId="0" borderId="42" xfId="0" applyFont="1" applyBorder="1" applyAlignment="1" applyProtection="1">
      <alignment horizontal="left" wrapText="1"/>
    </xf>
    <xf numFmtId="0" fontId="12" fillId="0" borderId="17" xfId="0" applyFont="1" applyBorder="1" applyAlignment="1" applyProtection="1">
      <alignment horizontal="center" vertical="center"/>
    </xf>
    <xf numFmtId="0" fontId="12" fillId="0" borderId="17" xfId="0" applyFont="1" applyBorder="1" applyAlignment="1" applyProtection="1">
      <alignment horizontal="distributed" vertical="center" wrapText="1"/>
    </xf>
    <xf numFmtId="178" fontId="31" fillId="0" borderId="1" xfId="0" applyNumberFormat="1" applyFont="1" applyBorder="1" applyAlignment="1" applyProtection="1">
      <alignment horizontal="right"/>
    </xf>
    <xf numFmtId="178" fontId="31" fillId="0" borderId="5" xfId="0" applyNumberFormat="1" applyFont="1" applyBorder="1" applyAlignment="1" applyProtection="1">
      <alignment horizontal="right"/>
    </xf>
    <xf numFmtId="178" fontId="31" fillId="0" borderId="6" xfId="0" applyNumberFormat="1" applyFont="1" applyBorder="1" applyAlignment="1" applyProtection="1">
      <alignment horizontal="right"/>
    </xf>
    <xf numFmtId="178" fontId="31" fillId="0" borderId="2" xfId="0" applyNumberFormat="1" applyFont="1" applyBorder="1" applyAlignment="1" applyProtection="1">
      <alignment horizontal="right"/>
    </xf>
    <xf numFmtId="178" fontId="31" fillId="0" borderId="0" xfId="0" applyNumberFormat="1" applyFont="1" applyAlignment="1" applyProtection="1">
      <alignment horizontal="right"/>
    </xf>
    <xf numFmtId="178" fontId="31" fillId="0" borderId="8" xfId="0" applyNumberFormat="1" applyFont="1" applyBorder="1" applyAlignment="1" applyProtection="1">
      <alignment horizontal="right"/>
    </xf>
    <xf numFmtId="178" fontId="31" fillId="0" borderId="3" xfId="0" applyNumberFormat="1" applyFont="1" applyBorder="1" applyAlignment="1" applyProtection="1">
      <alignment horizontal="right"/>
    </xf>
    <xf numFmtId="178" fontId="31" fillId="0" borderId="4" xfId="0" applyNumberFormat="1" applyFont="1" applyBorder="1" applyAlignment="1" applyProtection="1">
      <alignment horizontal="right"/>
    </xf>
    <xf numFmtId="178" fontId="31" fillId="0" borderId="7" xfId="0" applyNumberFormat="1" applyFont="1" applyBorder="1" applyAlignment="1" applyProtection="1">
      <alignment horizontal="right"/>
    </xf>
    <xf numFmtId="0" fontId="18" fillId="0" borderId="38" xfId="0" applyFont="1" applyBorder="1" applyAlignment="1" applyProtection="1">
      <alignment vertical="center" textRotation="255"/>
    </xf>
    <xf numFmtId="0" fontId="18" fillId="0" borderId="17" xfId="0" applyFont="1" applyBorder="1" applyAlignment="1" applyProtection="1">
      <alignment vertical="center" textRotation="255"/>
    </xf>
    <xf numFmtId="0" fontId="18" fillId="0" borderId="39" xfId="0" applyFont="1" applyBorder="1" applyAlignment="1" applyProtection="1">
      <alignment horizontal="center" vertical="center"/>
    </xf>
    <xf numFmtId="0" fontId="18" fillId="0" borderId="36" xfId="0" applyFont="1" applyBorder="1" applyAlignment="1" applyProtection="1">
      <alignment horizontal="center" vertical="center"/>
    </xf>
    <xf numFmtId="0" fontId="25" fillId="0" borderId="17" xfId="0" applyFont="1" applyBorder="1" applyAlignment="1" applyProtection="1">
      <alignment horizontal="center" vertical="center" wrapText="1"/>
    </xf>
    <xf numFmtId="0" fontId="35" fillId="0" borderId="17" xfId="0" applyFont="1" applyBorder="1" applyAlignment="1" applyProtection="1">
      <alignment horizontal="center" vertical="center"/>
    </xf>
    <xf numFmtId="0" fontId="12" fillId="0" borderId="17" xfId="0" applyFont="1" applyBorder="1" applyAlignment="1" applyProtection="1">
      <alignment horizontal="center" vertical="center" wrapText="1"/>
    </xf>
    <xf numFmtId="0" fontId="18" fillId="0" borderId="40" xfId="0" applyFont="1" applyFill="1" applyBorder="1" applyAlignment="1" applyProtection="1">
      <alignment horizontal="center" vertical="center"/>
    </xf>
    <xf numFmtId="0" fontId="18" fillId="0" borderId="17" xfId="0" applyFont="1" applyFill="1" applyBorder="1" applyAlignment="1" applyProtection="1">
      <alignment horizontal="center" vertical="center"/>
    </xf>
    <xf numFmtId="0" fontId="18" fillId="0" borderId="43" xfId="0" applyFont="1" applyFill="1" applyBorder="1" applyAlignment="1" applyProtection="1">
      <alignment horizontal="center" vertical="center"/>
    </xf>
    <xf numFmtId="0" fontId="18" fillId="0" borderId="44" xfId="0" applyFont="1" applyFill="1" applyBorder="1" applyAlignment="1" applyProtection="1">
      <alignment horizontal="center" vertical="center"/>
    </xf>
    <xf numFmtId="0" fontId="18" fillId="0" borderId="22" xfId="0" applyFont="1" applyFill="1" applyBorder="1" applyAlignment="1" applyProtection="1">
      <alignment horizontal="center" vertical="center" wrapText="1" shrinkToFit="1"/>
    </xf>
    <xf numFmtId="0" fontId="18" fillId="0" borderId="44" xfId="0" applyFont="1" applyFill="1" applyBorder="1" applyAlignment="1" applyProtection="1">
      <alignment horizontal="center" vertical="center" wrapText="1" shrinkToFit="1"/>
    </xf>
    <xf numFmtId="178" fontId="36" fillId="0" borderId="88" xfId="0" applyNumberFormat="1" applyFont="1" applyFill="1" applyBorder="1" applyAlignment="1" applyProtection="1">
      <alignment horizontal="right" vertical="center" shrinkToFit="1"/>
    </xf>
    <xf numFmtId="178" fontId="36" fillId="0" borderId="5" xfId="0" applyNumberFormat="1" applyFont="1" applyFill="1" applyBorder="1" applyAlignment="1" applyProtection="1">
      <alignment horizontal="right" vertical="center" shrinkToFit="1"/>
    </xf>
    <xf numFmtId="178" fontId="36" fillId="0" borderId="6" xfId="0" applyNumberFormat="1" applyFont="1" applyFill="1" applyBorder="1" applyAlignment="1" applyProtection="1">
      <alignment horizontal="right" vertical="center" shrinkToFit="1"/>
    </xf>
    <xf numFmtId="178" fontId="36" fillId="0" borderId="87" xfId="0" applyNumberFormat="1" applyFont="1" applyFill="1" applyBorder="1" applyAlignment="1" applyProtection="1">
      <alignment horizontal="right" vertical="center" shrinkToFit="1"/>
    </xf>
    <xf numFmtId="178" fontId="36" fillId="0" borderId="4" xfId="0" applyNumberFormat="1" applyFont="1" applyFill="1" applyBorder="1" applyAlignment="1" applyProtection="1">
      <alignment horizontal="right" vertical="center" shrinkToFit="1"/>
    </xf>
    <xf numFmtId="178" fontId="36" fillId="0" borderId="7" xfId="0" applyNumberFormat="1" applyFont="1" applyFill="1" applyBorder="1" applyAlignment="1" applyProtection="1">
      <alignment horizontal="right" vertical="center" shrinkToFit="1"/>
    </xf>
    <xf numFmtId="0" fontId="30" fillId="0" borderId="1" xfId="0" applyFont="1" applyBorder="1" applyAlignment="1" applyProtection="1">
      <alignment horizontal="center" wrapText="1"/>
    </xf>
    <xf numFmtId="0" fontId="30" fillId="0" borderId="5" xfId="0" applyFont="1" applyBorder="1" applyAlignment="1" applyProtection="1">
      <alignment horizontal="center" wrapText="1"/>
    </xf>
    <xf numFmtId="0" fontId="30" fillId="0" borderId="41" xfId="0" applyFont="1" applyBorder="1" applyAlignment="1" applyProtection="1">
      <alignment horizontal="center" wrapText="1"/>
    </xf>
    <xf numFmtId="0" fontId="30" fillId="0" borderId="3" xfId="0" applyFont="1" applyBorder="1" applyAlignment="1" applyProtection="1">
      <alignment horizontal="center" wrapText="1"/>
    </xf>
    <xf numFmtId="0" fontId="30" fillId="0" borderId="4" xfId="0" applyFont="1" applyBorder="1" applyAlignment="1" applyProtection="1">
      <alignment horizontal="center" wrapText="1"/>
    </xf>
    <xf numFmtId="0" fontId="30" fillId="0" borderId="42" xfId="0" applyFont="1" applyBorder="1" applyAlignment="1" applyProtection="1">
      <alignment horizontal="center" wrapText="1"/>
    </xf>
    <xf numFmtId="9" fontId="18" fillId="0" borderId="37" xfId="0" applyNumberFormat="1" applyFont="1" applyFill="1" applyBorder="1" applyAlignment="1" applyProtection="1">
      <alignment horizontal="center" vertical="center"/>
    </xf>
    <xf numFmtId="0" fontId="18" fillId="0" borderId="38" xfId="0" applyFont="1" applyFill="1" applyBorder="1" applyAlignment="1" applyProtection="1">
      <alignment horizontal="center" vertical="center"/>
    </xf>
    <xf numFmtId="0" fontId="18" fillId="0" borderId="38" xfId="0" applyFont="1" applyFill="1" applyBorder="1" applyAlignment="1" applyProtection="1">
      <alignment horizontal="center" vertical="center" wrapText="1" shrinkToFit="1"/>
    </xf>
    <xf numFmtId="177" fontId="36" fillId="0" borderId="47" xfId="0" applyNumberFormat="1" applyFont="1" applyBorder="1" applyAlignment="1" applyProtection="1">
      <alignment horizontal="right" vertical="center" shrinkToFit="1"/>
    </xf>
    <xf numFmtId="177" fontId="36" fillId="0" borderId="48" xfId="0" applyNumberFormat="1" applyFont="1" applyBorder="1" applyAlignment="1" applyProtection="1">
      <alignment horizontal="right" vertical="center" shrinkToFit="1"/>
    </xf>
    <xf numFmtId="177" fontId="36" fillId="0" borderId="49" xfId="0" applyNumberFormat="1" applyFont="1" applyBorder="1" applyAlignment="1" applyProtection="1">
      <alignment horizontal="right" vertical="center" shrinkToFit="1"/>
    </xf>
    <xf numFmtId="0" fontId="12" fillId="0" borderId="1" xfId="0" applyFont="1" applyBorder="1" applyAlignment="1" applyProtection="1">
      <alignment horizontal="center" vertical="center" wrapText="1"/>
    </xf>
    <xf numFmtId="0" fontId="12" fillId="0" borderId="5" xfId="0" applyFont="1" applyBorder="1" applyAlignment="1" applyProtection="1">
      <alignment horizontal="center" vertical="center"/>
    </xf>
    <xf numFmtId="0" fontId="12" fillId="0" borderId="6" xfId="0" applyFont="1" applyBorder="1" applyAlignment="1" applyProtection="1">
      <alignment horizontal="center" vertical="center"/>
    </xf>
    <xf numFmtId="0" fontId="12" fillId="0" borderId="2" xfId="0" applyFont="1" applyBorder="1" applyAlignment="1" applyProtection="1">
      <alignment horizontal="center" vertical="center"/>
    </xf>
    <xf numFmtId="0" fontId="12" fillId="0" borderId="0" xfId="0" applyFont="1" applyAlignment="1" applyProtection="1">
      <alignment horizontal="center" vertical="center"/>
    </xf>
    <xf numFmtId="0" fontId="12" fillId="0" borderId="8" xfId="0" applyFont="1" applyBorder="1" applyAlignment="1" applyProtection="1">
      <alignment horizontal="center" vertical="center"/>
    </xf>
    <xf numFmtId="0" fontId="12" fillId="0" borderId="3" xfId="0" applyFont="1" applyBorder="1" applyAlignment="1" applyProtection="1">
      <alignment horizontal="center" vertical="center"/>
    </xf>
    <xf numFmtId="0" fontId="12" fillId="0" borderId="4" xfId="0" applyFont="1" applyBorder="1" applyAlignment="1" applyProtection="1">
      <alignment horizontal="center" vertical="center"/>
    </xf>
    <xf numFmtId="0" fontId="12" fillId="0" borderId="7" xfId="0" applyFont="1" applyBorder="1" applyAlignment="1" applyProtection="1">
      <alignment horizontal="center" vertical="center"/>
    </xf>
    <xf numFmtId="3" fontId="24" fillId="0" borderId="18" xfId="0" applyNumberFormat="1" applyFont="1" applyBorder="1" applyAlignment="1" applyProtection="1">
      <alignment horizontal="center"/>
    </xf>
    <xf numFmtId="3" fontId="24" fillId="0" borderId="10" xfId="0" applyNumberFormat="1" applyFont="1" applyBorder="1" applyAlignment="1" applyProtection="1">
      <alignment horizontal="center"/>
    </xf>
    <xf numFmtId="3" fontId="24" fillId="0" borderId="25" xfId="0" applyNumberFormat="1" applyFont="1" applyBorder="1" applyAlignment="1" applyProtection="1">
      <alignment horizontal="center"/>
    </xf>
    <xf numFmtId="3" fontId="24" fillId="0" borderId="19" xfId="0" applyNumberFormat="1" applyFont="1" applyBorder="1" applyAlignment="1" applyProtection="1">
      <alignment horizontal="center"/>
    </xf>
    <xf numFmtId="3" fontId="24" fillId="0" borderId="12" xfId="0" applyNumberFormat="1" applyFont="1" applyBorder="1" applyAlignment="1" applyProtection="1">
      <alignment horizontal="center"/>
    </xf>
    <xf numFmtId="3" fontId="24" fillId="0" borderId="26" xfId="0" applyNumberFormat="1" applyFont="1" applyBorder="1" applyAlignment="1" applyProtection="1">
      <alignment horizontal="center"/>
    </xf>
    <xf numFmtId="3" fontId="24" fillId="0" borderId="20" xfId="0" applyNumberFormat="1" applyFont="1" applyBorder="1" applyAlignment="1" applyProtection="1">
      <alignment horizontal="center"/>
    </xf>
    <xf numFmtId="3" fontId="24" fillId="0" borderId="14" xfId="0" applyNumberFormat="1" applyFont="1" applyBorder="1" applyAlignment="1" applyProtection="1">
      <alignment horizontal="center"/>
    </xf>
    <xf numFmtId="3" fontId="24" fillId="0" borderId="27" xfId="0" applyNumberFormat="1" applyFont="1" applyBorder="1" applyAlignment="1" applyProtection="1">
      <alignment horizontal="center"/>
    </xf>
    <xf numFmtId="3" fontId="24" fillId="0" borderId="28" xfId="0" applyNumberFormat="1" applyFont="1" applyBorder="1" applyAlignment="1" applyProtection="1">
      <alignment horizontal="center"/>
    </xf>
    <xf numFmtId="3" fontId="24" fillId="0" borderId="29" xfId="0" applyNumberFormat="1" applyFont="1" applyBorder="1" applyAlignment="1" applyProtection="1">
      <alignment horizontal="center"/>
    </xf>
    <xf numFmtId="3" fontId="24" fillId="0" borderId="30" xfId="0" applyNumberFormat="1" applyFont="1" applyBorder="1" applyAlignment="1" applyProtection="1">
      <alignment horizontal="center"/>
    </xf>
    <xf numFmtId="3" fontId="24" fillId="0" borderId="31" xfId="0" applyNumberFormat="1" applyFont="1" applyBorder="1" applyAlignment="1" applyProtection="1">
      <alignment horizontal="center"/>
    </xf>
    <xf numFmtId="3" fontId="24" fillId="0" borderId="32" xfId="0" applyNumberFormat="1" applyFont="1" applyBorder="1" applyAlignment="1" applyProtection="1">
      <alignment horizontal="center"/>
    </xf>
    <xf numFmtId="3" fontId="24" fillId="0" borderId="33" xfId="0" applyNumberFormat="1" applyFont="1" applyBorder="1" applyAlignment="1" applyProtection="1">
      <alignment horizontal="center"/>
    </xf>
    <xf numFmtId="3" fontId="24" fillId="0" borderId="11" xfId="0" applyNumberFormat="1" applyFont="1" applyBorder="1" applyAlignment="1" applyProtection="1">
      <alignment horizontal="center"/>
    </xf>
    <xf numFmtId="3" fontId="24" fillId="0" borderId="13" xfId="0" applyNumberFormat="1" applyFont="1" applyBorder="1" applyAlignment="1" applyProtection="1">
      <alignment horizontal="center"/>
    </xf>
    <xf numFmtId="3" fontId="24" fillId="0" borderId="15" xfId="0" applyNumberFormat="1" applyFont="1" applyBorder="1" applyAlignment="1" applyProtection="1">
      <alignment horizontal="center"/>
    </xf>
    <xf numFmtId="178" fontId="36" fillId="0" borderId="74" xfId="0" applyNumberFormat="1" applyFont="1" applyFill="1" applyBorder="1" applyAlignment="1" applyProtection="1">
      <alignment horizontal="right" vertical="center" shrinkToFit="1"/>
    </xf>
    <xf numFmtId="178" fontId="36" fillId="0" borderId="0" xfId="0" applyNumberFormat="1" applyFont="1" applyFill="1" applyAlignment="1" applyProtection="1">
      <alignment horizontal="right" vertical="center" shrinkToFit="1"/>
    </xf>
    <xf numFmtId="178" fontId="36" fillId="0" borderId="8" xfId="0" applyNumberFormat="1" applyFont="1" applyFill="1" applyBorder="1" applyAlignment="1" applyProtection="1">
      <alignment horizontal="right" vertical="center" shrinkToFit="1"/>
    </xf>
    <xf numFmtId="178" fontId="36" fillId="0" borderId="54" xfId="0" applyNumberFormat="1" applyFont="1" applyFill="1" applyBorder="1" applyAlignment="1" applyProtection="1">
      <alignment horizontal="right" vertical="center" shrinkToFit="1"/>
    </xf>
    <xf numFmtId="178" fontId="36" fillId="0" borderId="48" xfId="0" applyNumberFormat="1" applyFont="1" applyFill="1" applyBorder="1" applyAlignment="1" applyProtection="1">
      <alignment horizontal="right" vertical="center" shrinkToFit="1"/>
    </xf>
    <xf numFmtId="178" fontId="36" fillId="0" borderId="49" xfId="0" applyNumberFormat="1" applyFont="1" applyFill="1" applyBorder="1" applyAlignment="1" applyProtection="1">
      <alignment horizontal="right" vertical="center" shrinkToFit="1"/>
    </xf>
    <xf numFmtId="0" fontId="30" fillId="0" borderId="2" xfId="0" applyFont="1" applyBorder="1" applyAlignment="1" applyProtection="1">
      <alignment horizontal="center" wrapText="1"/>
    </xf>
    <xf numFmtId="0" fontId="30" fillId="0" borderId="0" xfId="0" applyFont="1" applyAlignment="1" applyProtection="1">
      <alignment horizontal="center" wrapText="1"/>
    </xf>
    <xf numFmtId="0" fontId="30" fillId="0" borderId="75" xfId="0" applyFont="1" applyBorder="1" applyAlignment="1" applyProtection="1">
      <alignment horizontal="center" wrapText="1"/>
    </xf>
    <xf numFmtId="0" fontId="30" fillId="0" borderId="47" xfId="0" applyFont="1" applyBorder="1" applyAlignment="1" applyProtection="1">
      <alignment horizontal="center" wrapText="1"/>
    </xf>
    <xf numFmtId="0" fontId="30" fillId="0" borderId="48" xfId="0" applyFont="1" applyBorder="1" applyAlignment="1" applyProtection="1">
      <alignment horizontal="center" wrapText="1"/>
    </xf>
    <xf numFmtId="0" fontId="30" fillId="0" borderId="50" xfId="0" applyFont="1" applyBorder="1" applyAlignment="1" applyProtection="1">
      <alignment horizontal="center" wrapText="1"/>
    </xf>
    <xf numFmtId="0" fontId="8" fillId="0" borderId="60" xfId="0" applyFont="1" applyBorder="1" applyAlignment="1" applyProtection="1">
      <alignment horizontal="center" vertical="center"/>
    </xf>
    <xf numFmtId="0" fontId="8" fillId="0" borderId="59" xfId="0" applyFont="1" applyBorder="1" applyAlignment="1" applyProtection="1">
      <alignment horizontal="center" vertical="center"/>
    </xf>
    <xf numFmtId="0" fontId="8" fillId="0" borderId="9" xfId="0" applyFont="1" applyBorder="1" applyAlignment="1" applyProtection="1">
      <alignment horizontal="center" vertical="center"/>
    </xf>
    <xf numFmtId="0" fontId="19" fillId="0" borderId="17" xfId="0" applyFont="1" applyBorder="1" applyAlignment="1" applyProtection="1">
      <alignment horizontal="center" vertical="center"/>
    </xf>
    <xf numFmtId="0" fontId="19" fillId="0" borderId="59" xfId="0" applyFont="1" applyBorder="1" applyAlignment="1" applyProtection="1">
      <alignment horizontal="center" vertical="center"/>
    </xf>
    <xf numFmtId="0" fontId="12" fillId="0" borderId="0" xfId="0" applyFont="1" applyAlignment="1" applyProtection="1">
      <alignment horizontal="right"/>
    </xf>
    <xf numFmtId="0" fontId="36" fillId="0" borderId="0" xfId="0" applyFont="1" applyAlignment="1" applyProtection="1">
      <alignment horizontal="center" shrinkToFit="1"/>
    </xf>
    <xf numFmtId="0" fontId="36" fillId="0" borderId="4" xfId="0" applyFont="1" applyBorder="1" applyAlignment="1" applyProtection="1">
      <alignment horizontal="center" shrinkToFit="1"/>
    </xf>
    <xf numFmtId="0" fontId="12" fillId="0" borderId="0" xfId="0" applyFont="1" applyAlignment="1" applyProtection="1">
      <alignment horizontal="center"/>
    </xf>
    <xf numFmtId="0" fontId="12" fillId="0" borderId="0" xfId="0" applyFont="1" applyAlignment="1" applyProtection="1">
      <alignment horizontal="center" shrinkToFit="1"/>
    </xf>
    <xf numFmtId="0" fontId="31" fillId="0" borderId="0" xfId="0" applyFont="1" applyAlignment="1" applyProtection="1">
      <alignment horizontal="center"/>
    </xf>
    <xf numFmtId="0" fontId="31" fillId="0" borderId="4" xfId="0" applyFont="1" applyBorder="1" applyAlignment="1" applyProtection="1">
      <alignment horizontal="center"/>
    </xf>
    <xf numFmtId="0" fontId="12" fillId="0" borderId="0" xfId="0" applyFont="1" applyAlignment="1" applyProtection="1">
      <alignment horizontal="right" vertical="center"/>
    </xf>
    <xf numFmtId="0" fontId="12" fillId="0" borderId="0" xfId="0" applyFont="1" applyAlignment="1" applyProtection="1">
      <alignment horizontal="left"/>
    </xf>
    <xf numFmtId="0" fontId="31" fillId="0" borderId="0" xfId="0" applyFont="1" applyAlignment="1" applyProtection="1">
      <alignment horizontal="center" shrinkToFit="1"/>
    </xf>
    <xf numFmtId="0" fontId="31" fillId="0" borderId="4" xfId="0" applyFont="1" applyBorder="1" applyAlignment="1" applyProtection="1">
      <alignment horizontal="center" shrinkToFit="1"/>
    </xf>
    <xf numFmtId="0" fontId="22" fillId="0" borderId="0" xfId="0" applyFont="1" applyAlignment="1">
      <alignment horizontal="center" vertical="center" shrinkToFit="1"/>
    </xf>
    <xf numFmtId="178" fontId="30" fillId="2" borderId="37" xfId="0" applyNumberFormat="1" applyFont="1" applyFill="1" applyBorder="1" applyAlignment="1">
      <alignment horizontal="right" shrinkToFit="1"/>
    </xf>
    <xf numFmtId="178" fontId="30" fillId="2" borderId="38" xfId="0" applyNumberFormat="1" applyFont="1" applyFill="1" applyBorder="1" applyAlignment="1">
      <alignment horizontal="right" shrinkToFit="1"/>
    </xf>
    <xf numFmtId="178" fontId="30" fillId="2" borderId="43" xfId="0" applyNumberFormat="1" applyFont="1" applyFill="1" applyBorder="1" applyAlignment="1">
      <alignment horizontal="right" shrinkToFit="1"/>
    </xf>
    <xf numFmtId="178" fontId="30" fillId="2" borderId="44" xfId="0" applyNumberFormat="1" applyFont="1" applyFill="1" applyBorder="1" applyAlignment="1">
      <alignment horizontal="right" shrinkToFit="1"/>
    </xf>
    <xf numFmtId="0" fontId="30" fillId="2" borderId="52" xfId="0" applyFont="1" applyFill="1" applyBorder="1" applyAlignment="1">
      <alignment horizontal="center" vertical="center" shrinkToFit="1"/>
    </xf>
    <xf numFmtId="0" fontId="30" fillId="2" borderId="51" xfId="0" applyFont="1" applyFill="1" applyBorder="1" applyAlignment="1">
      <alignment horizontal="center" vertical="center" shrinkToFit="1"/>
    </xf>
    <xf numFmtId="0" fontId="30" fillId="2" borderId="53" xfId="0" applyFont="1" applyFill="1" applyBorder="1" applyAlignment="1">
      <alignment horizontal="center" vertical="center" shrinkToFit="1"/>
    </xf>
    <xf numFmtId="0" fontId="30" fillId="2" borderId="47" xfId="0" applyFont="1" applyFill="1" applyBorder="1" applyAlignment="1">
      <alignment horizontal="center" vertical="center" shrinkToFit="1"/>
    </xf>
    <xf numFmtId="0" fontId="30" fillId="2" borderId="48" xfId="0" applyFont="1" applyFill="1" applyBorder="1" applyAlignment="1">
      <alignment horizontal="center" vertical="center" shrinkToFit="1"/>
    </xf>
    <xf numFmtId="0" fontId="30" fillId="2" borderId="50" xfId="0" applyFont="1" applyFill="1" applyBorder="1" applyAlignment="1">
      <alignment horizontal="center" vertical="center" shrinkToFit="1"/>
    </xf>
    <xf numFmtId="0" fontId="30" fillId="3" borderId="17" xfId="0" applyFont="1" applyFill="1" applyBorder="1" applyAlignment="1" applyProtection="1">
      <alignment horizontal="left" vertical="center" wrapText="1" shrinkToFit="1"/>
      <protection locked="0"/>
    </xf>
    <xf numFmtId="0" fontId="30" fillId="3" borderId="44" xfId="0" applyFont="1" applyFill="1" applyBorder="1" applyAlignment="1" applyProtection="1">
      <alignment horizontal="left" vertical="center" wrapText="1" shrinkToFit="1"/>
      <protection locked="0"/>
    </xf>
    <xf numFmtId="177" fontId="30" fillId="3" borderId="1" xfId="0" applyNumberFormat="1" applyFont="1" applyFill="1" applyBorder="1" applyAlignment="1" applyProtection="1">
      <alignment horizontal="right" vertical="center" shrinkToFit="1"/>
      <protection locked="0"/>
    </xf>
    <xf numFmtId="177" fontId="30" fillId="3" borderId="5" xfId="0" applyNumberFormat="1" applyFont="1" applyFill="1" applyBorder="1" applyAlignment="1" applyProtection="1">
      <alignment horizontal="right" vertical="center" shrinkToFit="1"/>
      <protection locked="0"/>
    </xf>
    <xf numFmtId="177" fontId="30" fillId="3" borderId="6" xfId="0" applyNumberFormat="1" applyFont="1" applyFill="1" applyBorder="1" applyAlignment="1" applyProtection="1">
      <alignment horizontal="right" vertical="center" shrinkToFit="1"/>
      <protection locked="0"/>
    </xf>
    <xf numFmtId="177" fontId="30" fillId="3" borderId="47" xfId="0" applyNumberFormat="1" applyFont="1" applyFill="1" applyBorder="1" applyAlignment="1" applyProtection="1">
      <alignment horizontal="right" vertical="center" shrinkToFit="1"/>
      <protection locked="0"/>
    </xf>
    <xf numFmtId="177" fontId="30" fillId="3" borderId="48" xfId="0" applyNumberFormat="1" applyFont="1" applyFill="1" applyBorder="1" applyAlignment="1" applyProtection="1">
      <alignment horizontal="right" vertical="center" shrinkToFit="1"/>
      <protection locked="0"/>
    </xf>
    <xf numFmtId="177" fontId="30" fillId="3" borderId="49" xfId="0" applyNumberFormat="1" applyFont="1" applyFill="1" applyBorder="1" applyAlignment="1" applyProtection="1">
      <alignment horizontal="right" vertical="center" shrinkToFit="1"/>
      <protection locked="0"/>
    </xf>
    <xf numFmtId="0" fontId="30" fillId="3" borderId="17" xfId="0" applyFont="1" applyFill="1" applyBorder="1" applyAlignment="1" applyProtection="1">
      <alignment horizontal="center" shrinkToFit="1"/>
      <protection locked="0"/>
    </xf>
    <xf numFmtId="0" fontId="30" fillId="3" borderId="44" xfId="0" applyFont="1" applyFill="1" applyBorder="1" applyAlignment="1" applyProtection="1">
      <alignment horizontal="center" shrinkToFit="1"/>
      <protection locked="0"/>
    </xf>
    <xf numFmtId="178" fontId="30" fillId="2" borderId="17" xfId="0" applyNumberFormat="1" applyFont="1" applyFill="1" applyBorder="1" applyAlignment="1">
      <alignment horizontal="right" shrinkToFit="1"/>
    </xf>
    <xf numFmtId="0" fontId="30" fillId="3" borderId="1" xfId="0" applyFont="1" applyFill="1" applyBorder="1" applyAlignment="1" applyProtection="1">
      <alignment horizontal="center" shrinkToFit="1"/>
      <protection locked="0"/>
    </xf>
    <xf numFmtId="0" fontId="30" fillId="3" borderId="5" xfId="0" applyFont="1" applyFill="1" applyBorder="1" applyAlignment="1" applyProtection="1">
      <alignment horizontal="center" shrinkToFit="1"/>
      <protection locked="0"/>
    </xf>
    <xf numFmtId="0" fontId="30" fillId="3" borderId="41" xfId="0" applyFont="1" applyFill="1" applyBorder="1" applyAlignment="1" applyProtection="1">
      <alignment horizontal="center" shrinkToFit="1"/>
      <protection locked="0"/>
    </xf>
    <xf numFmtId="0" fontId="30" fillId="3" borderId="3" xfId="0" applyFont="1" applyFill="1" applyBorder="1" applyAlignment="1" applyProtection="1">
      <alignment horizontal="center" shrinkToFit="1"/>
      <protection locked="0"/>
    </xf>
    <xf numFmtId="0" fontId="30" fillId="3" borderId="4" xfId="0" applyFont="1" applyFill="1" applyBorder="1" applyAlignment="1" applyProtection="1">
      <alignment horizontal="center" shrinkToFit="1"/>
      <protection locked="0"/>
    </xf>
    <xf numFmtId="0" fontId="30" fillId="3" borderId="42" xfId="0" applyFont="1" applyFill="1" applyBorder="1" applyAlignment="1" applyProtection="1">
      <alignment horizontal="center" shrinkToFit="1"/>
      <protection locked="0"/>
    </xf>
    <xf numFmtId="176" fontId="30" fillId="3" borderId="17" xfId="0" applyNumberFormat="1" applyFont="1" applyFill="1" applyBorder="1" applyAlignment="1" applyProtection="1">
      <alignment horizontal="center" vertical="center" shrinkToFit="1"/>
      <protection locked="0"/>
    </xf>
    <xf numFmtId="176" fontId="30" fillId="3" borderId="44" xfId="0" applyNumberFormat="1" applyFont="1" applyFill="1" applyBorder="1" applyAlignment="1" applyProtection="1">
      <alignment horizontal="center" vertical="center" shrinkToFit="1"/>
      <protection locked="0"/>
    </xf>
    <xf numFmtId="0" fontId="12" fillId="2" borderId="17" xfId="0" applyFont="1" applyFill="1" applyBorder="1" applyAlignment="1">
      <alignment horizontal="center" vertical="center" shrinkToFit="1"/>
    </xf>
    <xf numFmtId="0" fontId="12" fillId="2" borderId="44" xfId="0" applyFont="1" applyFill="1" applyBorder="1" applyAlignment="1">
      <alignment horizontal="center" vertical="center" shrinkToFit="1"/>
    </xf>
    <xf numFmtId="0" fontId="12" fillId="2" borderId="36" xfId="0" applyFont="1" applyFill="1" applyBorder="1" applyAlignment="1">
      <alignment horizontal="center" vertical="center" shrinkToFit="1"/>
    </xf>
    <xf numFmtId="0" fontId="12" fillId="2" borderId="45" xfId="0" applyFont="1" applyFill="1" applyBorder="1" applyAlignment="1">
      <alignment horizontal="center" vertical="center" shrinkToFit="1"/>
    </xf>
    <xf numFmtId="0" fontId="12" fillId="2" borderId="9" xfId="0" applyFont="1" applyFill="1" applyBorder="1" applyAlignment="1">
      <alignment horizontal="center" vertical="center" shrinkToFit="1"/>
    </xf>
    <xf numFmtId="0" fontId="12" fillId="2" borderId="46" xfId="0" applyFont="1" applyFill="1" applyBorder="1" applyAlignment="1">
      <alignment horizontal="center" vertical="center" shrinkToFit="1"/>
    </xf>
    <xf numFmtId="177" fontId="30" fillId="3" borderId="3" xfId="0" applyNumberFormat="1" applyFont="1" applyFill="1" applyBorder="1" applyAlignment="1" applyProtection="1">
      <alignment horizontal="right" vertical="center" shrinkToFit="1"/>
      <protection locked="0"/>
    </xf>
    <xf numFmtId="177" fontId="30" fillId="3" borderId="4" xfId="0" applyNumberFormat="1" applyFont="1" applyFill="1" applyBorder="1" applyAlignment="1" applyProtection="1">
      <alignment horizontal="right" vertical="center" shrinkToFit="1"/>
      <protection locked="0"/>
    </xf>
    <xf numFmtId="177" fontId="30" fillId="3" borderId="7" xfId="0" applyNumberFormat="1" applyFont="1" applyFill="1" applyBorder="1" applyAlignment="1" applyProtection="1">
      <alignment horizontal="right" vertical="center" shrinkToFit="1"/>
      <protection locked="0"/>
    </xf>
    <xf numFmtId="0" fontId="12" fillId="0" borderId="38" xfId="0" applyFont="1" applyBorder="1" applyAlignment="1">
      <alignment horizontal="center" vertical="center" shrinkToFit="1"/>
    </xf>
    <xf numFmtId="0" fontId="12" fillId="0" borderId="17" xfId="0" applyFont="1" applyBorder="1" applyAlignment="1">
      <alignment horizontal="center" vertical="center" shrinkToFit="1"/>
    </xf>
    <xf numFmtId="0" fontId="12" fillId="0" borderId="39" xfId="0" applyFont="1" applyBorder="1" applyAlignment="1">
      <alignment horizontal="center" vertical="center" shrinkToFit="1"/>
    </xf>
    <xf numFmtId="0" fontId="12" fillId="0" borderId="36" xfId="0" applyFont="1" applyBorder="1" applyAlignment="1">
      <alignment horizontal="center" vertical="center" shrinkToFit="1"/>
    </xf>
    <xf numFmtId="0" fontId="18" fillId="2" borderId="9" xfId="0" applyFont="1" applyFill="1" applyBorder="1" applyAlignment="1">
      <alignment horizontal="center" vertical="center" shrinkToFit="1"/>
    </xf>
    <xf numFmtId="0" fontId="18" fillId="2" borderId="17" xfId="0" applyFont="1" applyFill="1" applyBorder="1" applyAlignment="1">
      <alignment horizontal="center" vertical="center" shrinkToFit="1"/>
    </xf>
    <xf numFmtId="0" fontId="12" fillId="0" borderId="37" xfId="0" applyFont="1" applyBorder="1" applyAlignment="1">
      <alignment horizontal="center" vertical="center" textRotation="255" shrinkToFit="1"/>
    </xf>
    <xf numFmtId="0" fontId="12" fillId="0" borderId="38" xfId="0" applyFont="1" applyBorder="1" applyAlignment="1">
      <alignment horizontal="center" vertical="center" textRotation="255" shrinkToFit="1"/>
    </xf>
    <xf numFmtId="0" fontId="12" fillId="0" borderId="40" xfId="0" applyFont="1" applyBorder="1" applyAlignment="1">
      <alignment horizontal="center" vertical="center" textRotation="255" shrinkToFit="1"/>
    </xf>
    <xf numFmtId="0" fontId="12" fillId="0" borderId="17" xfId="0" applyFont="1" applyBorder="1" applyAlignment="1">
      <alignment horizontal="center" vertical="center" textRotation="255" shrinkToFit="1"/>
    </xf>
    <xf numFmtId="0" fontId="12" fillId="0" borderId="43" xfId="0" applyFont="1" applyBorder="1" applyAlignment="1">
      <alignment horizontal="center" vertical="center" textRotation="255" shrinkToFit="1"/>
    </xf>
    <xf numFmtId="0" fontId="12" fillId="0" borderId="44" xfId="0" applyFont="1" applyBorder="1" applyAlignment="1">
      <alignment horizontal="center" vertical="center" textRotation="255" shrinkToFit="1"/>
    </xf>
    <xf numFmtId="0" fontId="15" fillId="0" borderId="0" xfId="0" applyFont="1" applyAlignment="1">
      <alignment horizontal="distributed" shrinkToFit="1"/>
    </xf>
    <xf numFmtId="0" fontId="15" fillId="0" borderId="35" xfId="0" applyFont="1" applyBorder="1" applyAlignment="1">
      <alignment horizontal="distributed" shrinkToFit="1"/>
    </xf>
    <xf numFmtId="0" fontId="27" fillId="0" borderId="0" xfId="0" applyFont="1" applyAlignment="1">
      <alignment horizontal="center" vertical="center" shrinkToFit="1"/>
    </xf>
    <xf numFmtId="0" fontId="12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0" fontId="12" fillId="0" borderId="0" xfId="0" applyFont="1" applyAlignment="1">
      <alignment horizontal="center" shrinkToFit="1"/>
    </xf>
    <xf numFmtId="0" fontId="12" fillId="0" borderId="4" xfId="0" applyFont="1" applyBorder="1" applyAlignment="1">
      <alignment horizontal="center" shrinkToFit="1"/>
    </xf>
    <xf numFmtId="0" fontId="4" fillId="0" borderId="0" xfId="0" applyFont="1" applyAlignment="1">
      <alignment horizontal="center" shrinkToFit="1"/>
    </xf>
    <xf numFmtId="0" fontId="4" fillId="0" borderId="4" xfId="0" applyFont="1" applyBorder="1" applyAlignment="1">
      <alignment horizontal="center" shrinkToFit="1"/>
    </xf>
    <xf numFmtId="0" fontId="28" fillId="0" borderId="0" xfId="0" applyFont="1" applyAlignment="1">
      <alignment horizontal="center" shrinkToFit="1"/>
    </xf>
    <xf numFmtId="0" fontId="4" fillId="3" borderId="0" xfId="0" applyFont="1" applyFill="1" applyAlignment="1" applyProtection="1">
      <alignment horizontal="right" shrinkToFit="1"/>
      <protection locked="0"/>
    </xf>
    <xf numFmtId="0" fontId="4" fillId="3" borderId="4" xfId="0" applyFont="1" applyFill="1" applyBorder="1" applyAlignment="1" applyProtection="1">
      <alignment horizontal="right" shrinkToFit="1"/>
      <protection locked="0"/>
    </xf>
    <xf numFmtId="0" fontId="4" fillId="3" borderId="0" xfId="0" applyFont="1" applyFill="1" applyAlignment="1" applyProtection="1">
      <alignment horizontal="center" shrinkToFit="1"/>
      <protection locked="0"/>
    </xf>
    <xf numFmtId="0" fontId="4" fillId="3" borderId="4" xfId="0" applyFont="1" applyFill="1" applyBorder="1" applyAlignment="1" applyProtection="1">
      <alignment horizontal="center" shrinkToFit="1"/>
      <protection locked="0"/>
    </xf>
    <xf numFmtId="0" fontId="30" fillId="3" borderId="6" xfId="0" applyFont="1" applyFill="1" applyBorder="1" applyAlignment="1" applyProtection="1">
      <alignment horizontal="center" shrinkToFit="1"/>
      <protection locked="0"/>
    </xf>
    <xf numFmtId="0" fontId="30" fillId="3" borderId="7" xfId="0" applyFont="1" applyFill="1" applyBorder="1" applyAlignment="1" applyProtection="1">
      <alignment horizontal="center" shrinkToFit="1"/>
      <protection locked="0"/>
    </xf>
    <xf numFmtId="178" fontId="30" fillId="2" borderId="1" xfId="0" applyNumberFormat="1" applyFont="1" applyFill="1" applyBorder="1" applyAlignment="1">
      <alignment horizontal="right" shrinkToFit="1"/>
    </xf>
    <xf numFmtId="178" fontId="30" fillId="2" borderId="5" xfId="0" applyNumberFormat="1" applyFont="1" applyFill="1" applyBorder="1" applyAlignment="1">
      <alignment horizontal="right" shrinkToFit="1"/>
    </xf>
    <xf numFmtId="178" fontId="30" fillId="2" borderId="6" xfId="0" applyNumberFormat="1" applyFont="1" applyFill="1" applyBorder="1" applyAlignment="1">
      <alignment horizontal="right" shrinkToFit="1"/>
    </xf>
    <xf numFmtId="178" fontId="30" fillId="2" borderId="3" xfId="0" applyNumberFormat="1" applyFont="1" applyFill="1" applyBorder="1" applyAlignment="1">
      <alignment horizontal="right" shrinkToFit="1"/>
    </xf>
    <xf numFmtId="178" fontId="30" fillId="2" borderId="4" xfId="0" applyNumberFormat="1" applyFont="1" applyFill="1" applyBorder="1" applyAlignment="1">
      <alignment horizontal="right" shrinkToFit="1"/>
    </xf>
    <xf numFmtId="178" fontId="30" fillId="2" borderId="7" xfId="0" applyNumberFormat="1" applyFont="1" applyFill="1" applyBorder="1" applyAlignment="1">
      <alignment horizontal="right" shrinkToFit="1"/>
    </xf>
    <xf numFmtId="0" fontId="30" fillId="3" borderId="1" xfId="0" applyFont="1" applyFill="1" applyBorder="1" applyAlignment="1" applyProtection="1">
      <alignment horizontal="left" shrinkToFit="1"/>
      <protection locked="0"/>
    </xf>
    <xf numFmtId="0" fontId="30" fillId="3" borderId="5" xfId="0" applyFont="1" applyFill="1" applyBorder="1" applyAlignment="1" applyProtection="1">
      <alignment horizontal="left" shrinkToFit="1"/>
      <protection locked="0"/>
    </xf>
    <xf numFmtId="0" fontId="30" fillId="3" borderId="41" xfId="0" applyFont="1" applyFill="1" applyBorder="1" applyAlignment="1" applyProtection="1">
      <alignment horizontal="left" shrinkToFit="1"/>
      <protection locked="0"/>
    </xf>
    <xf numFmtId="0" fontId="30" fillId="3" borderId="47" xfId="0" applyFont="1" applyFill="1" applyBorder="1" applyAlignment="1" applyProtection="1">
      <alignment horizontal="left" shrinkToFit="1"/>
      <protection locked="0"/>
    </xf>
    <xf numFmtId="0" fontId="30" fillId="3" borderId="48" xfId="0" applyFont="1" applyFill="1" applyBorder="1" applyAlignment="1" applyProtection="1">
      <alignment horizontal="left" shrinkToFit="1"/>
      <protection locked="0"/>
    </xf>
    <xf numFmtId="0" fontId="30" fillId="3" borderId="50" xfId="0" applyFont="1" applyFill="1" applyBorder="1" applyAlignment="1" applyProtection="1">
      <alignment horizontal="left" shrinkToFit="1"/>
      <protection locked="0"/>
    </xf>
    <xf numFmtId="178" fontId="30" fillId="2" borderId="76" xfId="0" applyNumberFormat="1" applyFont="1" applyFill="1" applyBorder="1" applyAlignment="1">
      <alignment horizontal="right" shrinkToFit="1"/>
    </xf>
    <xf numFmtId="178" fontId="30" fillId="2" borderId="23" xfId="0" applyNumberFormat="1" applyFont="1" applyFill="1" applyBorder="1" applyAlignment="1">
      <alignment horizontal="right" shrinkToFit="1"/>
    </xf>
    <xf numFmtId="0" fontId="30" fillId="2" borderId="2" xfId="0" applyFont="1" applyFill="1" applyBorder="1" applyAlignment="1">
      <alignment horizontal="center" vertical="center" shrinkToFit="1"/>
    </xf>
    <xf numFmtId="0" fontId="30" fillId="2" borderId="0" xfId="0" applyFont="1" applyFill="1" applyAlignment="1">
      <alignment horizontal="center" vertical="center" shrinkToFit="1"/>
    </xf>
    <xf numFmtId="0" fontId="30" fillId="2" borderId="75" xfId="0" applyFont="1" applyFill="1" applyBorder="1" applyAlignment="1">
      <alignment horizontal="center" vertical="center" shrinkToFit="1"/>
    </xf>
    <xf numFmtId="0" fontId="30" fillId="3" borderId="3" xfId="0" applyFont="1" applyFill="1" applyBorder="1" applyAlignment="1" applyProtection="1">
      <alignment horizontal="left" shrinkToFit="1"/>
      <protection locked="0"/>
    </xf>
    <xf numFmtId="0" fontId="30" fillId="3" borderId="4" xfId="0" applyFont="1" applyFill="1" applyBorder="1" applyAlignment="1" applyProtection="1">
      <alignment horizontal="left" shrinkToFit="1"/>
      <protection locked="0"/>
    </xf>
    <xf numFmtId="0" fontId="30" fillId="3" borderId="42" xfId="0" applyFont="1" applyFill="1" applyBorder="1" applyAlignment="1" applyProtection="1">
      <alignment horizontal="left" shrinkToFit="1"/>
      <protection locked="0"/>
    </xf>
    <xf numFmtId="0" fontId="30" fillId="3" borderId="1" xfId="0" applyFont="1" applyFill="1" applyBorder="1" applyAlignment="1" applyProtection="1">
      <alignment horizontal="left" vertical="center" wrapText="1" shrinkToFit="1"/>
      <protection locked="0"/>
    </xf>
    <xf numFmtId="0" fontId="30" fillId="3" borderId="5" xfId="0" applyFont="1" applyFill="1" applyBorder="1" applyAlignment="1" applyProtection="1">
      <alignment horizontal="left" vertical="center" wrapText="1" shrinkToFit="1"/>
      <protection locked="0"/>
    </xf>
    <xf numFmtId="0" fontId="30" fillId="3" borderId="6" xfId="0" applyFont="1" applyFill="1" applyBorder="1" applyAlignment="1" applyProtection="1">
      <alignment horizontal="left" vertical="center" wrapText="1" shrinkToFit="1"/>
      <protection locked="0"/>
    </xf>
    <xf numFmtId="0" fontId="30" fillId="3" borderId="3" xfId="0" applyFont="1" applyFill="1" applyBorder="1" applyAlignment="1" applyProtection="1">
      <alignment horizontal="left" vertical="center" wrapText="1" shrinkToFit="1"/>
      <protection locked="0"/>
    </xf>
    <xf numFmtId="0" fontId="30" fillId="3" borderId="4" xfId="0" applyFont="1" applyFill="1" applyBorder="1" applyAlignment="1" applyProtection="1">
      <alignment horizontal="left" vertical="center" wrapText="1" shrinkToFit="1"/>
      <protection locked="0"/>
    </xf>
    <xf numFmtId="0" fontId="30" fillId="3" borderId="7" xfId="0" applyFont="1" applyFill="1" applyBorder="1" applyAlignment="1" applyProtection="1">
      <alignment horizontal="left" vertical="center" wrapText="1" shrinkToFit="1"/>
      <protection locked="0"/>
    </xf>
    <xf numFmtId="178" fontId="30" fillId="0" borderId="37" xfId="0" applyNumberFormat="1" applyFont="1" applyBorder="1" applyAlignment="1">
      <alignment horizontal="right" shrinkToFit="1"/>
    </xf>
    <xf numFmtId="178" fontId="30" fillId="0" borderId="38" xfId="0" applyNumberFormat="1" applyFont="1" applyBorder="1" applyAlignment="1">
      <alignment horizontal="right" shrinkToFit="1"/>
    </xf>
    <xf numFmtId="178" fontId="30" fillId="0" borderId="43" xfId="0" applyNumberFormat="1" applyFont="1" applyBorder="1" applyAlignment="1">
      <alignment horizontal="right" shrinkToFit="1"/>
    </xf>
    <xf numFmtId="178" fontId="30" fillId="0" borderId="44" xfId="0" applyNumberFormat="1" applyFont="1" applyBorder="1" applyAlignment="1">
      <alignment horizontal="right" shrinkToFit="1"/>
    </xf>
    <xf numFmtId="0" fontId="30" fillId="0" borderId="52" xfId="0" applyFont="1" applyBorder="1" applyAlignment="1">
      <alignment horizontal="center" vertical="center" shrinkToFit="1"/>
    </xf>
    <xf numFmtId="0" fontId="30" fillId="0" borderId="51" xfId="0" applyFont="1" applyBorder="1" applyAlignment="1">
      <alignment horizontal="center" vertical="center" shrinkToFit="1"/>
    </xf>
    <xf numFmtId="0" fontId="30" fillId="0" borderId="53" xfId="0" applyFont="1" applyBorder="1" applyAlignment="1">
      <alignment horizontal="center" vertical="center" shrinkToFit="1"/>
    </xf>
    <xf numFmtId="0" fontId="30" fillId="0" borderId="47" xfId="0" applyFont="1" applyBorder="1" applyAlignment="1">
      <alignment horizontal="center" vertical="center" shrinkToFit="1"/>
    </xf>
    <xf numFmtId="0" fontId="30" fillId="0" borderId="48" xfId="0" applyFont="1" applyBorder="1" applyAlignment="1">
      <alignment horizontal="center" vertical="center" shrinkToFit="1"/>
    </xf>
    <xf numFmtId="0" fontId="30" fillId="0" borderId="50" xfId="0" applyFont="1" applyBorder="1" applyAlignment="1">
      <alignment horizontal="center" vertical="center" shrinkToFit="1"/>
    </xf>
    <xf numFmtId="0" fontId="30" fillId="0" borderId="17" xfId="0" applyFont="1" applyBorder="1" applyAlignment="1">
      <alignment horizontal="left" vertical="center" wrapText="1" shrinkToFit="1"/>
    </xf>
    <xf numFmtId="0" fontId="30" fillId="0" borderId="44" xfId="0" applyFont="1" applyBorder="1" applyAlignment="1">
      <alignment horizontal="left" vertical="center" wrapText="1" shrinkToFit="1"/>
    </xf>
    <xf numFmtId="177" fontId="30" fillId="0" borderId="1" xfId="0" applyNumberFormat="1" applyFont="1" applyBorder="1" applyAlignment="1">
      <alignment horizontal="right" vertical="center" shrinkToFit="1"/>
    </xf>
    <xf numFmtId="177" fontId="30" fillId="0" borderId="5" xfId="0" applyNumberFormat="1" applyFont="1" applyBorder="1" applyAlignment="1">
      <alignment horizontal="right" vertical="center" shrinkToFit="1"/>
    </xf>
    <xf numFmtId="177" fontId="30" fillId="0" borderId="6" xfId="0" applyNumberFormat="1" applyFont="1" applyBorder="1" applyAlignment="1">
      <alignment horizontal="right" vertical="center" shrinkToFit="1"/>
    </xf>
    <xf numFmtId="177" fontId="30" fillId="0" borderId="47" xfId="0" applyNumberFormat="1" applyFont="1" applyBorder="1" applyAlignment="1">
      <alignment horizontal="right" vertical="center" shrinkToFit="1"/>
    </xf>
    <xf numFmtId="177" fontId="30" fillId="0" borderId="48" xfId="0" applyNumberFormat="1" applyFont="1" applyBorder="1" applyAlignment="1">
      <alignment horizontal="right" vertical="center" shrinkToFit="1"/>
    </xf>
    <xf numFmtId="177" fontId="30" fillId="0" borderId="49" xfId="0" applyNumberFormat="1" applyFont="1" applyBorder="1" applyAlignment="1">
      <alignment horizontal="right" vertical="center" shrinkToFit="1"/>
    </xf>
    <xf numFmtId="0" fontId="30" fillId="0" borderId="17" xfId="0" applyFont="1" applyBorder="1" applyAlignment="1">
      <alignment horizontal="center" shrinkToFit="1"/>
    </xf>
    <xf numFmtId="0" fontId="30" fillId="0" borderId="44" xfId="0" applyFont="1" applyBorder="1" applyAlignment="1">
      <alignment horizontal="center" shrinkToFit="1"/>
    </xf>
    <xf numFmtId="178" fontId="30" fillId="0" borderId="17" xfId="0" applyNumberFormat="1" applyFont="1" applyBorder="1" applyAlignment="1">
      <alignment horizontal="right" shrinkToFit="1"/>
    </xf>
    <xf numFmtId="0" fontId="30" fillId="0" borderId="1" xfId="0" applyFont="1" applyBorder="1" applyAlignment="1">
      <alignment horizontal="left" shrinkToFit="1"/>
    </xf>
    <xf numFmtId="0" fontId="30" fillId="0" borderId="5" xfId="0" applyFont="1" applyBorder="1" applyAlignment="1">
      <alignment horizontal="left" shrinkToFit="1"/>
    </xf>
    <xf numFmtId="0" fontId="30" fillId="0" borderId="41" xfId="0" applyFont="1" applyBorder="1" applyAlignment="1">
      <alignment horizontal="left" shrinkToFit="1"/>
    </xf>
    <xf numFmtId="0" fontId="30" fillId="0" borderId="3" xfId="0" applyFont="1" applyBorder="1" applyAlignment="1">
      <alignment horizontal="left" shrinkToFit="1"/>
    </xf>
    <xf numFmtId="0" fontId="30" fillId="0" borderId="4" xfId="0" applyFont="1" applyBorder="1" applyAlignment="1">
      <alignment horizontal="left" shrinkToFit="1"/>
    </xf>
    <xf numFmtId="0" fontId="30" fillId="0" borderId="42" xfId="0" applyFont="1" applyBorder="1" applyAlignment="1">
      <alignment horizontal="left" shrinkToFit="1"/>
    </xf>
    <xf numFmtId="176" fontId="30" fillId="0" borderId="17" xfId="0" applyNumberFormat="1" applyFont="1" applyBorder="1" applyAlignment="1">
      <alignment horizontal="center" vertical="center" shrinkToFit="1"/>
    </xf>
    <xf numFmtId="176" fontId="30" fillId="0" borderId="44" xfId="0" applyNumberFormat="1" applyFont="1" applyBorder="1" applyAlignment="1">
      <alignment horizontal="center" vertical="center" shrinkToFit="1"/>
    </xf>
    <xf numFmtId="0" fontId="12" fillId="0" borderId="44" xfId="0" applyFont="1" applyBorder="1" applyAlignment="1">
      <alignment horizontal="center" vertical="center" shrinkToFit="1"/>
    </xf>
    <xf numFmtId="0" fontId="12" fillId="0" borderId="45" xfId="0" applyFont="1" applyBorder="1" applyAlignment="1">
      <alignment horizontal="center" vertical="center" shrinkToFit="1"/>
    </xf>
    <xf numFmtId="0" fontId="12" fillId="0" borderId="9" xfId="0" applyFont="1" applyBorder="1" applyAlignment="1">
      <alignment horizontal="center" vertical="center" shrinkToFit="1"/>
    </xf>
    <xf numFmtId="0" fontId="12" fillId="0" borderId="46" xfId="0" applyFont="1" applyBorder="1" applyAlignment="1">
      <alignment horizontal="center" vertical="center" shrinkToFit="1"/>
    </xf>
    <xf numFmtId="177" fontId="30" fillId="0" borderId="3" xfId="0" applyNumberFormat="1" applyFont="1" applyBorder="1" applyAlignment="1">
      <alignment horizontal="right" vertical="center" shrinkToFit="1"/>
    </xf>
    <xf numFmtId="177" fontId="30" fillId="0" borderId="4" xfId="0" applyNumberFormat="1" applyFont="1" applyBorder="1" applyAlignment="1">
      <alignment horizontal="right" vertical="center" shrinkToFit="1"/>
    </xf>
    <xf numFmtId="177" fontId="30" fillId="0" borderId="7" xfId="0" applyNumberFormat="1" applyFont="1" applyBorder="1" applyAlignment="1">
      <alignment horizontal="right" vertical="center" shrinkToFit="1"/>
    </xf>
    <xf numFmtId="0" fontId="18" fillId="0" borderId="9" xfId="0" applyFont="1" applyBorder="1" applyAlignment="1">
      <alignment horizontal="center" vertical="center" shrinkToFit="1"/>
    </xf>
    <xf numFmtId="0" fontId="18" fillId="0" borderId="17" xfId="0" applyFont="1" applyBorder="1" applyAlignment="1">
      <alignment horizontal="center" vertical="center" shrinkToFit="1"/>
    </xf>
    <xf numFmtId="0" fontId="4" fillId="0" borderId="0" xfId="0" applyFont="1" applyAlignment="1">
      <alignment horizontal="right" shrinkToFit="1"/>
    </xf>
    <xf numFmtId="0" fontId="4" fillId="0" borderId="4" xfId="0" applyFont="1" applyBorder="1" applyAlignment="1">
      <alignment horizontal="right" shrinkToFit="1"/>
    </xf>
    <xf numFmtId="178" fontId="49" fillId="3" borderId="17" xfId="1" applyNumberFormat="1" applyFont="1" applyFill="1" applyBorder="1" applyAlignment="1" applyProtection="1">
      <alignment vertical="center"/>
      <protection locked="0"/>
    </xf>
    <xf numFmtId="178" fontId="49" fillId="3" borderId="17" xfId="1" applyNumberFormat="1" applyFont="1" applyFill="1" applyBorder="1" applyAlignment="1" applyProtection="1">
      <alignment vertical="center" shrinkToFit="1"/>
      <protection locked="0"/>
    </xf>
    <xf numFmtId="178" fontId="49" fillId="0" borderId="52" xfId="1" applyNumberFormat="1" applyFont="1" applyFill="1" applyBorder="1" applyAlignment="1" applyProtection="1">
      <alignment vertical="center"/>
    </xf>
    <xf numFmtId="178" fontId="49" fillId="0" borderId="51" xfId="1" applyNumberFormat="1" applyFont="1" applyFill="1" applyBorder="1" applyAlignment="1" applyProtection="1">
      <alignment vertical="center"/>
    </xf>
    <xf numFmtId="178" fontId="49" fillId="0" borderId="95" xfId="1" applyNumberFormat="1" applyFont="1" applyFill="1" applyBorder="1" applyAlignment="1" applyProtection="1">
      <alignment vertical="center"/>
    </xf>
    <xf numFmtId="178" fontId="49" fillId="0" borderId="2" xfId="1" applyNumberFormat="1" applyFont="1" applyFill="1" applyBorder="1" applyAlignment="1" applyProtection="1">
      <alignment vertical="center"/>
    </xf>
    <xf numFmtId="178" fontId="49" fillId="0" borderId="0" xfId="1" applyNumberFormat="1" applyFont="1" applyFill="1" applyBorder="1" applyAlignment="1" applyProtection="1">
      <alignment vertical="center"/>
    </xf>
    <xf numFmtId="178" fontId="49" fillId="0" borderId="8" xfId="1" applyNumberFormat="1" applyFont="1" applyFill="1" applyBorder="1" applyAlignment="1" applyProtection="1">
      <alignment vertical="center"/>
    </xf>
    <xf numFmtId="178" fontId="49" fillId="0" borderId="38" xfId="1" applyNumberFormat="1" applyFont="1" applyFill="1" applyBorder="1" applyAlignment="1" applyProtection="1">
      <alignment vertical="center" shrinkToFit="1"/>
    </xf>
    <xf numFmtId="178" fontId="49" fillId="0" borderId="39" xfId="1" applyNumberFormat="1" applyFont="1" applyFill="1" applyBorder="1" applyAlignment="1" applyProtection="1">
      <alignment vertical="center" shrinkToFit="1"/>
    </xf>
    <xf numFmtId="178" fontId="49" fillId="0" borderId="17" xfId="1" applyNumberFormat="1" applyFont="1" applyFill="1" applyBorder="1" applyAlignment="1" applyProtection="1">
      <alignment vertical="center" shrinkToFit="1"/>
    </xf>
    <xf numFmtId="178" fontId="49" fillId="0" borderId="36" xfId="1" applyNumberFormat="1" applyFont="1" applyFill="1" applyBorder="1" applyAlignment="1" applyProtection="1">
      <alignment vertical="center" shrinkToFit="1"/>
    </xf>
    <xf numFmtId="178" fontId="49" fillId="0" borderId="1" xfId="1" applyNumberFormat="1" applyFont="1" applyFill="1" applyBorder="1" applyAlignment="1" applyProtection="1">
      <alignment vertical="center"/>
    </xf>
    <xf numFmtId="178" fontId="49" fillId="0" borderId="5" xfId="1" applyNumberFormat="1" applyFont="1" applyFill="1" applyBorder="1" applyAlignment="1" applyProtection="1">
      <alignment vertical="center"/>
    </xf>
    <xf numFmtId="178" fontId="49" fillId="0" borderId="6" xfId="1" applyNumberFormat="1" applyFont="1" applyFill="1" applyBorder="1" applyAlignment="1" applyProtection="1">
      <alignment vertical="center"/>
    </xf>
    <xf numFmtId="178" fontId="49" fillId="0" borderId="47" xfId="1" applyNumberFormat="1" applyFont="1" applyFill="1" applyBorder="1" applyAlignment="1" applyProtection="1">
      <alignment vertical="center"/>
    </xf>
    <xf numFmtId="178" fontId="49" fillId="0" borderId="48" xfId="1" applyNumberFormat="1" applyFont="1" applyFill="1" applyBorder="1" applyAlignment="1" applyProtection="1">
      <alignment vertical="center"/>
    </xf>
    <xf numFmtId="178" fontId="49" fillId="0" borderId="49" xfId="1" applyNumberFormat="1" applyFont="1" applyFill="1" applyBorder="1" applyAlignment="1" applyProtection="1">
      <alignment vertical="center"/>
    </xf>
    <xf numFmtId="178" fontId="49" fillId="0" borderId="44" xfId="1" applyNumberFormat="1" applyFont="1" applyFill="1" applyBorder="1" applyAlignment="1" applyProtection="1">
      <alignment vertical="center" shrinkToFit="1"/>
    </xf>
    <xf numFmtId="178" fontId="49" fillId="0" borderId="45" xfId="1" applyNumberFormat="1" applyFont="1" applyFill="1" applyBorder="1" applyAlignment="1" applyProtection="1">
      <alignment vertical="center" shrinkToFit="1"/>
    </xf>
  </cellXfs>
  <cellStyles count="2">
    <cellStyle name="桁区切り" xfId="1" builtinId="6"/>
    <cellStyle name="標準" xfId="0" builtinId="0"/>
  </cellStyles>
  <dxfs count="1252"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  <dxf>
      <numFmt numFmtId="178" formatCode="#,##0_ ;[Red]\-#,##0\ "/>
    </dxf>
    <dxf>
      <numFmt numFmtId="183" formatCode="#,##0.####;[Red]\-#,##0.####"/>
    </dxf>
  </dxfs>
  <tableStyles count="0" defaultTableStyle="TableStyleMedium2" defaultPivotStyle="PivotStyleLight16"/>
  <colors>
    <mruColors>
      <color rgb="FFEA0000"/>
      <color rgb="FFF60000"/>
      <color rgb="FFF20000"/>
      <color rgb="FFD60000"/>
      <color rgb="FFC00000"/>
      <color rgb="FFFE0000"/>
      <color rgb="FF66FF99"/>
      <color rgb="FFFFFF99"/>
      <color rgb="FFCCFFCC"/>
      <color rgb="FF00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18</xdr:col>
      <xdr:colOff>321469</xdr:colOff>
      <xdr:row>8</xdr:row>
      <xdr:rowOff>11906</xdr:rowOff>
    </xdr:from>
    <xdr:to>
      <xdr:col>23</xdr:col>
      <xdr:colOff>321469</xdr:colOff>
      <xdr:row>14</xdr:row>
      <xdr:rowOff>47624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7239000" y="1964531"/>
          <a:ext cx="2024063" cy="821531"/>
        </a:xfrm>
        <a:prstGeom prst="rect">
          <a:avLst/>
        </a:prstGeom>
        <a:noFill/>
        <a:ln w="22225" cmpd="sng">
          <a:solidFill>
            <a:srgbClr val="FF0000">
              <a:alpha val="20000"/>
            </a:srgb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kumimoji="1" lang="ja-JP" altLang="en-US" sz="3600" b="1" u="none">
              <a:solidFill>
                <a:srgbClr val="F60000"/>
              </a:solidFill>
            </a:rPr>
            <a:t>税込金額</a:t>
          </a:r>
          <a:endParaRPr kumimoji="1" lang="en-US" altLang="ja-JP" sz="3600" b="1" u="none">
            <a:solidFill>
              <a:srgbClr val="F60000"/>
            </a:solidFill>
          </a:endParaRPr>
        </a:p>
      </xdr:txBody>
    </xdr:sp>
    <xdr:clientData fPrintsWithSheet="0"/>
  </xdr:twoCellAnchor>
  <xdr:twoCellAnchor>
    <xdr:from>
      <xdr:col>17</xdr:col>
      <xdr:colOff>273843</xdr:colOff>
      <xdr:row>11</xdr:row>
      <xdr:rowOff>23813</xdr:rowOff>
    </xdr:from>
    <xdr:to>
      <xdr:col>18</xdr:col>
      <xdr:colOff>297506</xdr:colOff>
      <xdr:row>11</xdr:row>
      <xdr:rowOff>207213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H="1">
          <a:off x="6834187" y="2369344"/>
          <a:ext cx="380850" cy="18340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PrintsWithSheet="0"/>
  </xdr:twoCellAnchor>
  <xdr:twoCellAnchor editAs="absolute">
    <xdr:from>
      <xdr:col>17</xdr:col>
      <xdr:colOff>83343</xdr:colOff>
      <xdr:row>28</xdr:row>
      <xdr:rowOff>35719</xdr:rowOff>
    </xdr:from>
    <xdr:to>
      <xdr:col>23</xdr:col>
      <xdr:colOff>357186</xdr:colOff>
      <xdr:row>34</xdr:row>
      <xdr:rowOff>28966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6643687" y="4691063"/>
          <a:ext cx="2655093" cy="779059"/>
        </a:xfrm>
        <a:prstGeom prst="rect">
          <a:avLst/>
        </a:prstGeom>
        <a:solidFill>
          <a:schemeClr val="bg1">
            <a:alpha val="25000"/>
          </a:schemeClr>
        </a:solidFill>
        <a:ln w="22225" cmpd="sng">
          <a:solidFill>
            <a:srgbClr val="FF0000">
              <a:alpha val="20000"/>
            </a:srgb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600" b="1" u="none">
              <a:solidFill>
                <a:srgbClr val="F20000"/>
              </a:solidFill>
            </a:rPr>
            <a:t>２枚以上になる場合</a:t>
          </a:r>
          <a:endParaRPr kumimoji="1" lang="en-US" altLang="ja-JP" sz="1600" b="1" u="none">
            <a:solidFill>
              <a:srgbClr val="F20000"/>
            </a:solidFill>
          </a:endParaRPr>
        </a:p>
        <a:p>
          <a:r>
            <a:rPr kumimoji="1" lang="ja-JP" altLang="en-US" sz="1600" b="1" u="none">
              <a:solidFill>
                <a:srgbClr val="F20000"/>
              </a:solidFill>
            </a:rPr>
            <a:t>最後のページに合計を入力</a:t>
          </a:r>
          <a:endParaRPr kumimoji="1" lang="en-US" altLang="ja-JP" sz="1600" b="1" u="none">
            <a:solidFill>
              <a:srgbClr val="F20000"/>
            </a:solidFill>
          </a:endParaRPr>
        </a:p>
      </xdr:txBody>
    </xdr:sp>
    <xdr:clientData fPrintsWithSheet="0"/>
  </xdr:twoCellAnchor>
  <xdr:twoCellAnchor>
    <xdr:from>
      <xdr:col>17</xdr:col>
      <xdr:colOff>261937</xdr:colOff>
      <xdr:row>34</xdr:row>
      <xdr:rowOff>11906</xdr:rowOff>
    </xdr:from>
    <xdr:to>
      <xdr:col>19</xdr:col>
      <xdr:colOff>166687</xdr:colOff>
      <xdr:row>38</xdr:row>
      <xdr:rowOff>159587</xdr:rowOff>
    </xdr:to>
    <xdr:cxnSp macro="">
      <xdr:nvCxnSpPr>
        <xdr:cNvPr id="5" name="直線矢印コネクタ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 flipH="1">
          <a:off x="6822281" y="5453062"/>
          <a:ext cx="666750" cy="588213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PrintsWithSheet="0"/>
  </xdr:twoCellAnchor>
  <xdr:oneCellAnchor>
    <xdr:from>
      <xdr:col>5</xdr:col>
      <xdr:colOff>47626</xdr:colOff>
      <xdr:row>26</xdr:row>
      <xdr:rowOff>202405</xdr:rowOff>
    </xdr:from>
    <xdr:ext cx="3393281" cy="1097830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869282" y="4512468"/>
          <a:ext cx="3393281" cy="1097830"/>
        </a:xfrm>
        <a:prstGeom prst="rect">
          <a:avLst/>
        </a:prstGeom>
        <a:solidFill>
          <a:schemeClr val="bg1">
            <a:alpha val="25000"/>
          </a:schemeClr>
        </a:solidFill>
        <a:ln w="22225" cmpd="sng">
          <a:solidFill>
            <a:srgbClr val="FF0000">
              <a:alpha val="20000"/>
            </a:srgb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kumimoji="1" lang="ja-JP" altLang="en-US" sz="1800" b="1">
              <a:ln>
                <a:noFill/>
              </a:ln>
              <a:solidFill>
                <a:srgbClr val="FE0000"/>
              </a:solidFill>
            </a:rPr>
            <a:t>単独とＪＶを分けて作成</a:t>
          </a:r>
          <a:endParaRPr kumimoji="1" lang="en-US" altLang="ja-JP" sz="1800" b="1">
            <a:ln>
              <a:noFill/>
            </a:ln>
            <a:solidFill>
              <a:srgbClr val="FE0000"/>
            </a:solidFill>
          </a:endParaRPr>
        </a:p>
        <a:p>
          <a:pPr algn="ctr"/>
          <a:r>
            <a:rPr kumimoji="1" lang="ja-JP" altLang="en-US" sz="1800" b="1">
              <a:ln>
                <a:noFill/>
              </a:ln>
              <a:solidFill>
                <a:srgbClr val="FE0000"/>
              </a:solidFill>
            </a:rPr>
            <a:t>ＪＶは１現場ずつ作成</a:t>
          </a:r>
          <a:endParaRPr kumimoji="1" lang="en-US" altLang="ja-JP" sz="1800" b="1">
            <a:ln>
              <a:noFill/>
            </a:ln>
            <a:solidFill>
              <a:srgbClr val="FE0000"/>
            </a:solidFill>
          </a:endParaRPr>
        </a:p>
      </xdr:txBody>
    </xdr:sp>
    <xdr:clientData fPrint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48</xdr:row>
      <xdr:rowOff>15245</xdr:rowOff>
    </xdr:from>
    <xdr:ext cx="7515225" cy="1036309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76200" y="5701670"/>
          <a:ext cx="7515225" cy="1036309"/>
        </a:xfrm>
        <a:prstGeom prst="rect">
          <a:avLst/>
        </a:prstGeom>
        <a:solidFill>
          <a:schemeClr val="bg1">
            <a:alpha val="25000"/>
          </a:schemeClr>
        </a:solidFill>
        <a:ln w="22225" cmpd="sng">
          <a:solidFill>
            <a:srgbClr val="FF0000">
              <a:alpha val="20000"/>
            </a:srgb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AutoFit/>
        </a:bodyPr>
        <a:lstStyle/>
        <a:p>
          <a:pPr algn="ctr"/>
          <a:r>
            <a:rPr kumimoji="1" lang="ja-JP" altLang="en-US" sz="2200" b="1">
              <a:solidFill>
                <a:srgbClr val="EA0000"/>
              </a:solidFill>
            </a:rPr>
            <a:t>こちらは</a:t>
          </a:r>
          <a:r>
            <a:rPr kumimoji="1" lang="ja-JP" altLang="en-US" sz="2200" b="1" u="none">
              <a:solidFill>
                <a:srgbClr val="EA0000"/>
              </a:solidFill>
            </a:rPr>
            <a:t>控え</a:t>
          </a:r>
          <a:r>
            <a:rPr kumimoji="1" lang="ja-JP" altLang="en-US" sz="2200" b="1">
              <a:solidFill>
                <a:srgbClr val="EA0000"/>
              </a:solidFill>
            </a:rPr>
            <a:t>になります</a:t>
          </a:r>
          <a:endParaRPr kumimoji="1" lang="en-US" altLang="ja-JP" sz="2200" b="1">
            <a:solidFill>
              <a:srgbClr val="EA0000"/>
            </a:solidFill>
          </a:endParaRPr>
        </a:p>
        <a:p>
          <a:pPr algn="ctr"/>
          <a:r>
            <a:rPr kumimoji="1" lang="ja-JP" altLang="en-US" sz="2200" b="1">
              <a:solidFill>
                <a:srgbClr val="EA0000"/>
              </a:solidFill>
            </a:rPr>
            <a:t>「提出用」シートを</a:t>
          </a:r>
          <a:r>
            <a:rPr kumimoji="1" lang="ja-JP" altLang="en-US" sz="2200" b="1" u="none">
              <a:solidFill>
                <a:srgbClr val="EA0000"/>
              </a:solidFill>
            </a:rPr>
            <a:t>カラー印刷でのご協力</a:t>
          </a:r>
          <a:r>
            <a:rPr kumimoji="1" lang="ja-JP" altLang="en-US" sz="2200" b="1">
              <a:solidFill>
                <a:srgbClr val="EA0000"/>
              </a:solidFill>
            </a:rPr>
            <a:t>をお願いします</a:t>
          </a:r>
        </a:p>
      </xdr:txBody>
    </xdr:sp>
    <xdr:clientData fPrintsWithSheet="0"/>
  </xdr:oneCellAnchor>
  <xdr:oneCellAnchor>
    <xdr:from>
      <xdr:col>7</xdr:col>
      <xdr:colOff>47625</xdr:colOff>
      <xdr:row>0</xdr:row>
      <xdr:rowOff>47625</xdr:rowOff>
    </xdr:from>
    <xdr:ext cx="2505075" cy="392800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914400" y="47625"/>
          <a:ext cx="2505075" cy="392800"/>
        </a:xfrm>
        <a:prstGeom prst="rect">
          <a:avLst/>
        </a:prstGeom>
        <a:solidFill>
          <a:schemeClr val="bg1">
            <a:alpha val="25000"/>
          </a:schemeClr>
        </a:solidFill>
        <a:ln w="22225" cmpd="sng">
          <a:solidFill>
            <a:srgbClr val="FF0000">
              <a:alpha val="20000"/>
            </a:srgb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AutoFit/>
        </a:bodyPr>
        <a:lstStyle/>
        <a:p>
          <a:pPr algn="ctr"/>
          <a:r>
            <a:rPr kumimoji="1" lang="ja-JP" altLang="en-US" sz="1400" b="1" u="none">
              <a:solidFill>
                <a:srgbClr val="EA0000"/>
              </a:solidFill>
            </a:rPr>
            <a:t>ＪＶの場合企業体名を入力</a:t>
          </a:r>
          <a:endParaRPr kumimoji="1" lang="en-US" altLang="ja-JP" sz="1400" b="1" u="none">
            <a:solidFill>
              <a:srgbClr val="EA0000"/>
            </a:solidFill>
          </a:endParaRPr>
        </a:p>
      </xdr:txBody>
    </xdr:sp>
    <xdr:clientData fPrintsWithSheet="0"/>
  </xdr:oneCellAnchor>
  <xdr:oneCellAnchor>
    <xdr:from>
      <xdr:col>19</xdr:col>
      <xdr:colOff>47625</xdr:colOff>
      <xdr:row>6</xdr:row>
      <xdr:rowOff>90550</xdr:rowOff>
    </xdr:from>
    <xdr:ext cx="4191000" cy="392800"/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2057400" y="823975"/>
          <a:ext cx="4191000" cy="392800"/>
        </a:xfrm>
        <a:prstGeom prst="rect">
          <a:avLst/>
        </a:prstGeom>
        <a:solidFill>
          <a:schemeClr val="bg1">
            <a:alpha val="25000"/>
          </a:schemeClr>
        </a:solidFill>
        <a:ln w="22225" cmpd="sng">
          <a:solidFill>
            <a:srgbClr val="FF0000">
              <a:alpha val="20000"/>
            </a:srgb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spcCol="720000" rtlCol="0" anchor="ctr">
          <a:spAutoFit/>
        </a:bodyPr>
        <a:lstStyle/>
        <a:p>
          <a:pPr algn="l"/>
          <a:r>
            <a:rPr kumimoji="1" lang="ja-JP" altLang="en-US" sz="1400" b="1" u="none">
              <a:solidFill>
                <a:srgbClr val="EA0000"/>
              </a:solidFill>
            </a:rPr>
            <a:t>単独の４月分のみ３</a:t>
          </a:r>
          <a:r>
            <a:rPr kumimoji="1" lang="en-US" altLang="ja-JP" sz="1400" b="1" u="none">
              <a:solidFill>
                <a:srgbClr val="EA0000"/>
              </a:solidFill>
            </a:rPr>
            <a:t>/</a:t>
          </a:r>
          <a:r>
            <a:rPr kumimoji="1" lang="ja-JP" altLang="en-US" sz="1400" b="1" u="none">
              <a:solidFill>
                <a:srgbClr val="EA0000"/>
              </a:solidFill>
            </a:rPr>
            <a:t>３１分と４</a:t>
          </a:r>
          <a:r>
            <a:rPr kumimoji="1" lang="en-US" altLang="ja-JP" sz="1400" b="1" u="none">
              <a:solidFill>
                <a:srgbClr val="EA0000"/>
              </a:solidFill>
            </a:rPr>
            <a:t>/</a:t>
          </a:r>
          <a:r>
            <a:rPr kumimoji="1" lang="ja-JP" altLang="en-US" sz="1400" b="1" u="none">
              <a:solidFill>
                <a:srgbClr val="EA0000"/>
              </a:solidFill>
            </a:rPr>
            <a:t>２０分に分ける</a:t>
          </a:r>
          <a:endParaRPr kumimoji="1" lang="en-US" altLang="ja-JP" sz="1400" b="1" u="none">
            <a:solidFill>
              <a:srgbClr val="EA0000"/>
            </a:solidFill>
          </a:endParaRPr>
        </a:p>
      </xdr:txBody>
    </xdr:sp>
    <xdr:clientData fPrintsWithSheet="0"/>
  </xdr:oneCellAnchor>
  <xdr:twoCellAnchor>
    <xdr:from>
      <xdr:col>14</xdr:col>
      <xdr:colOff>57151</xdr:colOff>
      <xdr:row>3</xdr:row>
      <xdr:rowOff>38100</xdr:rowOff>
    </xdr:from>
    <xdr:to>
      <xdr:col>17</xdr:col>
      <xdr:colOff>76200</xdr:colOff>
      <xdr:row>6</xdr:row>
      <xdr:rowOff>38100</xdr:rowOff>
    </xdr:to>
    <xdr:cxnSp macro="">
      <xdr:nvCxnSpPr>
        <xdr:cNvPr id="19" name="直線矢印コネクタ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CxnSpPr/>
      </xdr:nvCxnSpPr>
      <xdr:spPr>
        <a:xfrm flipH="1">
          <a:off x="1600201" y="438150"/>
          <a:ext cx="238124" cy="333375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PrintsWithSheet="0"/>
  </xdr:twoCellAnchor>
  <xdr:twoCellAnchor>
    <xdr:from>
      <xdr:col>49</xdr:col>
      <xdr:colOff>38100</xdr:colOff>
      <xdr:row>5</xdr:row>
      <xdr:rowOff>47625</xdr:rowOff>
    </xdr:from>
    <xdr:to>
      <xdr:col>50</xdr:col>
      <xdr:colOff>66675</xdr:colOff>
      <xdr:row>6</xdr:row>
      <xdr:rowOff>85725</xdr:rowOff>
    </xdr:to>
    <xdr:cxnSp macro="">
      <xdr:nvCxnSpPr>
        <xdr:cNvPr id="32" name="直線矢印コネクタ 31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CxnSpPr/>
      </xdr:nvCxnSpPr>
      <xdr:spPr>
        <a:xfrm flipV="1">
          <a:off x="5191125" y="714375"/>
          <a:ext cx="152400" cy="104775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PrintsWithSheet="0"/>
  </xdr:twoCellAnchor>
  <xdr:twoCellAnchor editAs="absolute">
    <xdr:from>
      <xdr:col>29</xdr:col>
      <xdr:colOff>57151</xdr:colOff>
      <xdr:row>14</xdr:row>
      <xdr:rowOff>114299</xdr:rowOff>
    </xdr:from>
    <xdr:to>
      <xdr:col>62</xdr:col>
      <xdr:colOff>76200</xdr:colOff>
      <xdr:row>23</xdr:row>
      <xdr:rowOff>36108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3076576" y="1647824"/>
          <a:ext cx="3648074" cy="779059"/>
        </a:xfrm>
        <a:prstGeom prst="rect">
          <a:avLst/>
        </a:prstGeom>
        <a:solidFill>
          <a:schemeClr val="bg1">
            <a:alpha val="25000"/>
          </a:schemeClr>
        </a:solidFill>
        <a:ln w="22225" cmpd="sng">
          <a:solidFill>
            <a:srgbClr val="FF0000">
              <a:alpha val="20000"/>
            </a:srgb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600" b="1" u="none">
              <a:solidFill>
                <a:srgbClr val="EA0000"/>
              </a:solidFill>
            </a:rPr>
            <a:t>弊社の現場担当に確認し、</a:t>
          </a:r>
          <a:endParaRPr kumimoji="1" lang="en-US" altLang="ja-JP" sz="1600" b="1" u="none">
            <a:solidFill>
              <a:srgbClr val="EA0000"/>
            </a:solidFill>
          </a:endParaRPr>
        </a:p>
        <a:p>
          <a:r>
            <a:rPr kumimoji="1" lang="ja-JP" altLang="en-US" sz="1600" b="1" u="none">
              <a:solidFill>
                <a:srgbClr val="EA0000"/>
              </a:solidFill>
            </a:rPr>
            <a:t>契約書・見積書等と同じ工事名を入力</a:t>
          </a:r>
          <a:endParaRPr kumimoji="1" lang="en-US" altLang="ja-JP" sz="1600" b="1" u="none">
            <a:solidFill>
              <a:srgbClr val="EA0000"/>
            </a:solidFill>
          </a:endParaRPr>
        </a:p>
      </xdr:txBody>
    </xdr:sp>
    <xdr:clientData fPrintsWithSheet="0"/>
  </xdr:twoCellAnchor>
  <xdr:twoCellAnchor>
    <xdr:from>
      <xdr:col>25</xdr:col>
      <xdr:colOff>104775</xdr:colOff>
      <xdr:row>16</xdr:row>
      <xdr:rowOff>0</xdr:rowOff>
    </xdr:from>
    <xdr:to>
      <xdr:col>29</xdr:col>
      <xdr:colOff>47625</xdr:colOff>
      <xdr:row>20</xdr:row>
      <xdr:rowOff>114300</xdr:rowOff>
    </xdr:to>
    <xdr:cxnSp macro="">
      <xdr:nvCxnSpPr>
        <xdr:cNvPr id="36" name="直線矢印コネクタ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CxnSpPr/>
      </xdr:nvCxnSpPr>
      <xdr:spPr>
        <a:xfrm flipH="1" flipV="1">
          <a:off x="2743200" y="1733550"/>
          <a:ext cx="323850" cy="447675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PrintsWithSheet="0"/>
  </xdr:twoCellAnchor>
  <xdr:oneCellAnchor>
    <xdr:from>
      <xdr:col>89</xdr:col>
      <xdr:colOff>161925</xdr:colOff>
      <xdr:row>54</xdr:row>
      <xdr:rowOff>28575</xdr:rowOff>
    </xdr:from>
    <xdr:ext cx="1285875" cy="392800"/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10058400" y="6515100"/>
          <a:ext cx="1285875" cy="392800"/>
        </a:xfrm>
        <a:prstGeom prst="rect">
          <a:avLst/>
        </a:prstGeom>
        <a:solidFill>
          <a:schemeClr val="bg1">
            <a:alpha val="25000"/>
          </a:schemeClr>
        </a:solidFill>
        <a:ln w="22225" cmpd="sng">
          <a:solidFill>
            <a:srgbClr val="FF0000">
              <a:alpha val="20000"/>
            </a:srgb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AutoFit/>
        </a:bodyPr>
        <a:lstStyle/>
        <a:p>
          <a:pPr algn="ctr"/>
          <a:r>
            <a:rPr kumimoji="1" lang="ja-JP" altLang="en-US" sz="1400" b="1" u="none">
              <a:solidFill>
                <a:srgbClr val="FF0000">
                  <a:alpha val="30000"/>
                </a:srgbClr>
              </a:solidFill>
            </a:rPr>
            <a:t>カタカナで</a:t>
          </a:r>
          <a:endParaRPr kumimoji="1" lang="en-US" altLang="ja-JP" sz="1400" b="1" u="none">
            <a:solidFill>
              <a:srgbClr val="FF0000">
                <a:alpha val="30000"/>
              </a:srgbClr>
            </a:solidFill>
          </a:endParaRPr>
        </a:p>
      </xdr:txBody>
    </xdr:sp>
    <xdr:clientData fPrintsWithSheet="0"/>
  </xdr:oneCellAnchor>
  <xdr:twoCellAnchor>
    <xdr:from>
      <xdr:col>86</xdr:col>
      <xdr:colOff>85725</xdr:colOff>
      <xdr:row>56</xdr:row>
      <xdr:rowOff>38100</xdr:rowOff>
    </xdr:from>
    <xdr:to>
      <xdr:col>89</xdr:col>
      <xdr:colOff>142875</xdr:colOff>
      <xdr:row>56</xdr:row>
      <xdr:rowOff>47625</xdr:rowOff>
    </xdr:to>
    <xdr:cxnSp macro="">
      <xdr:nvCxnSpPr>
        <xdr:cNvPr id="20" name="直線矢印コネクタ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CxnSpPr/>
      </xdr:nvCxnSpPr>
      <xdr:spPr>
        <a:xfrm flipH="1">
          <a:off x="9667875" y="6791325"/>
          <a:ext cx="371475" cy="9525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PrintsWithSheet="0"/>
  </xdr:twoCellAnchor>
  <xdr:oneCellAnchor>
    <xdr:from>
      <xdr:col>0</xdr:col>
      <xdr:colOff>95250</xdr:colOff>
      <xdr:row>19</xdr:row>
      <xdr:rowOff>123825</xdr:rowOff>
    </xdr:from>
    <xdr:ext cx="942975" cy="392800"/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95250" y="2057400"/>
          <a:ext cx="942975" cy="392800"/>
        </a:xfrm>
        <a:prstGeom prst="rect">
          <a:avLst/>
        </a:prstGeom>
        <a:solidFill>
          <a:schemeClr val="bg1">
            <a:alpha val="25000"/>
          </a:schemeClr>
        </a:solidFill>
        <a:ln w="22225" cmpd="sng">
          <a:solidFill>
            <a:srgbClr val="FF0000">
              <a:alpha val="20000"/>
            </a:srgb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AutoFit/>
        </a:bodyPr>
        <a:lstStyle/>
        <a:p>
          <a:pPr algn="ctr"/>
          <a:r>
            <a:rPr kumimoji="1" lang="ja-JP" altLang="en-US" sz="1400" b="1" u="none">
              <a:solidFill>
                <a:srgbClr val="EA0000"/>
              </a:solidFill>
            </a:rPr>
            <a:t>月日入力</a:t>
          </a:r>
          <a:endParaRPr kumimoji="1" lang="en-US" altLang="ja-JP" sz="1400" b="1" u="none">
            <a:solidFill>
              <a:srgbClr val="EA0000"/>
            </a:solidFill>
          </a:endParaRPr>
        </a:p>
      </xdr:txBody>
    </xdr:sp>
    <xdr:clientData fPrintsWithSheet="0"/>
  </xdr:oneCellAnchor>
  <xdr:twoCellAnchor>
    <xdr:from>
      <xdr:col>3</xdr:col>
      <xdr:colOff>31750</xdr:colOff>
      <xdr:row>23</xdr:row>
      <xdr:rowOff>45508</xdr:rowOff>
    </xdr:from>
    <xdr:to>
      <xdr:col>3</xdr:col>
      <xdr:colOff>40218</xdr:colOff>
      <xdr:row>26</xdr:row>
      <xdr:rowOff>84667</xdr:rowOff>
    </xdr:to>
    <xdr:cxnSp macro="">
      <xdr:nvCxnSpPr>
        <xdr:cNvPr id="22" name="直線矢印コネクタ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CxnSpPr/>
      </xdr:nvCxnSpPr>
      <xdr:spPr>
        <a:xfrm flipH="1">
          <a:off x="508000" y="2447925"/>
          <a:ext cx="8468" cy="409575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PrintsWithSheet="0"/>
  </xdr:twoCellAnchor>
  <xdr:twoCellAnchor>
    <xdr:from>
      <xdr:col>81</xdr:col>
      <xdr:colOff>104775</xdr:colOff>
      <xdr:row>6</xdr:row>
      <xdr:rowOff>114300</xdr:rowOff>
    </xdr:from>
    <xdr:to>
      <xdr:col>87</xdr:col>
      <xdr:colOff>19050</xdr:colOff>
      <xdr:row>15</xdr:row>
      <xdr:rowOff>28575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9067800" y="847725"/>
          <a:ext cx="657225" cy="8477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4000">
              <a:solidFill>
                <a:srgbClr val="FF0000"/>
              </a:solidFill>
            </a:rPr>
            <a:t>㊞</a:t>
          </a: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71</xdr:col>
      <xdr:colOff>30692</xdr:colOff>
      <xdr:row>20</xdr:row>
      <xdr:rowOff>61383</xdr:rowOff>
    </xdr:from>
    <xdr:ext cx="7515225" cy="1036309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8365067" y="2728383"/>
          <a:ext cx="7515225" cy="1036309"/>
        </a:xfrm>
        <a:prstGeom prst="rect">
          <a:avLst/>
        </a:prstGeom>
        <a:solidFill>
          <a:schemeClr val="bg1">
            <a:alpha val="25000"/>
          </a:schemeClr>
        </a:solidFill>
        <a:ln w="22225" cmpd="sng">
          <a:solidFill>
            <a:srgbClr val="FF0000">
              <a:alpha val="20000"/>
            </a:srgb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AutoFit/>
        </a:bodyPr>
        <a:lstStyle/>
        <a:p>
          <a:pPr algn="ctr"/>
          <a:r>
            <a:rPr kumimoji="1" lang="ja-JP" altLang="en-US" sz="2200" b="1">
              <a:solidFill>
                <a:srgbClr val="FF0000">
                  <a:alpha val="25000"/>
                </a:srgbClr>
              </a:solidFill>
            </a:rPr>
            <a:t>こちらは</a:t>
          </a:r>
          <a:r>
            <a:rPr kumimoji="1" lang="ja-JP" altLang="en-US" sz="2200" b="1" u="none">
              <a:solidFill>
                <a:srgbClr val="FF0000">
                  <a:alpha val="25000"/>
                </a:srgbClr>
              </a:solidFill>
            </a:rPr>
            <a:t>控え</a:t>
          </a:r>
          <a:r>
            <a:rPr kumimoji="1" lang="ja-JP" altLang="en-US" sz="2200" b="1">
              <a:solidFill>
                <a:srgbClr val="FF0000">
                  <a:alpha val="25000"/>
                </a:srgbClr>
              </a:solidFill>
            </a:rPr>
            <a:t>になります</a:t>
          </a:r>
          <a:endParaRPr kumimoji="1" lang="en-US" altLang="ja-JP" sz="2200" b="1">
            <a:solidFill>
              <a:srgbClr val="FF0000">
                <a:alpha val="25000"/>
              </a:srgbClr>
            </a:solidFill>
          </a:endParaRPr>
        </a:p>
        <a:p>
          <a:pPr algn="ctr"/>
          <a:r>
            <a:rPr kumimoji="1" lang="ja-JP" altLang="en-US" sz="2200" b="1">
              <a:solidFill>
                <a:srgbClr val="FF0000">
                  <a:alpha val="25000"/>
                </a:srgbClr>
              </a:solidFill>
            </a:rPr>
            <a:t>「提出用」シートを</a:t>
          </a:r>
          <a:r>
            <a:rPr kumimoji="1" lang="ja-JP" altLang="en-US" sz="2200" b="1" u="none">
              <a:solidFill>
                <a:srgbClr val="FF0000">
                  <a:alpha val="25000"/>
                </a:srgbClr>
              </a:solidFill>
            </a:rPr>
            <a:t>カラー印刷でのご協力</a:t>
          </a:r>
          <a:r>
            <a:rPr kumimoji="1" lang="ja-JP" altLang="en-US" sz="2200" b="1">
              <a:solidFill>
                <a:srgbClr val="FF0000">
                  <a:alpha val="25000"/>
                </a:srgbClr>
              </a:solidFill>
            </a:rPr>
            <a:t>をお願いします</a:t>
          </a:r>
        </a:p>
      </xdr:txBody>
    </xdr:sp>
    <xdr:clientData fPrintsWithSheet="0"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33CC33"/>
  </sheetPr>
  <dimension ref="A1:X160"/>
  <sheetViews>
    <sheetView tabSelected="1" view="pageBreakPreview" zoomScale="90" zoomScaleNormal="100" zoomScaleSheetLayoutView="90" workbookViewId="0">
      <selection activeCell="J11" sqref="J11:R13"/>
    </sheetView>
  </sheetViews>
  <sheetFormatPr defaultColWidth="6.75" defaultRowHeight="13.5" x14ac:dyDescent="0.4"/>
  <cols>
    <col min="1" max="1" width="1.75" style="39" customWidth="1"/>
    <col min="2" max="3" width="6.375" style="39" customWidth="1"/>
    <col min="4" max="7" width="4.75" style="39" customWidth="1"/>
    <col min="8" max="9" width="7.625" style="39" customWidth="1"/>
    <col min="10" max="18" width="4.625" style="39" customWidth="1"/>
    <col min="19" max="24" width="5.375" style="39" customWidth="1"/>
    <col min="25" max="30" width="5.75" style="39" customWidth="1"/>
    <col min="31" max="256" width="6.75" style="39"/>
    <col min="257" max="257" width="1.75" style="39" customWidth="1"/>
    <col min="258" max="259" width="6.375" style="39" customWidth="1"/>
    <col min="260" max="263" width="4.75" style="39" customWidth="1"/>
    <col min="264" max="265" width="7.625" style="39" customWidth="1"/>
    <col min="266" max="274" width="4.625" style="39" customWidth="1"/>
    <col min="275" max="280" width="5.375" style="39" customWidth="1"/>
    <col min="281" max="286" width="5.75" style="39" customWidth="1"/>
    <col min="287" max="512" width="6.75" style="39"/>
    <col min="513" max="513" width="1.75" style="39" customWidth="1"/>
    <col min="514" max="515" width="6.375" style="39" customWidth="1"/>
    <col min="516" max="519" width="4.75" style="39" customWidth="1"/>
    <col min="520" max="521" width="7.625" style="39" customWidth="1"/>
    <col min="522" max="530" width="4.625" style="39" customWidth="1"/>
    <col min="531" max="536" width="5.375" style="39" customWidth="1"/>
    <col min="537" max="542" width="5.75" style="39" customWidth="1"/>
    <col min="543" max="768" width="6.75" style="39"/>
    <col min="769" max="769" width="1.75" style="39" customWidth="1"/>
    <col min="770" max="771" width="6.375" style="39" customWidth="1"/>
    <col min="772" max="775" width="4.75" style="39" customWidth="1"/>
    <col min="776" max="777" width="7.625" style="39" customWidth="1"/>
    <col min="778" max="786" width="4.625" style="39" customWidth="1"/>
    <col min="787" max="792" width="5.375" style="39" customWidth="1"/>
    <col min="793" max="798" width="5.75" style="39" customWidth="1"/>
    <col min="799" max="1024" width="6.75" style="39"/>
    <col min="1025" max="1025" width="1.75" style="39" customWidth="1"/>
    <col min="1026" max="1027" width="6.375" style="39" customWidth="1"/>
    <col min="1028" max="1031" width="4.75" style="39" customWidth="1"/>
    <col min="1032" max="1033" width="7.625" style="39" customWidth="1"/>
    <col min="1034" max="1042" width="4.625" style="39" customWidth="1"/>
    <col min="1043" max="1048" width="5.375" style="39" customWidth="1"/>
    <col min="1049" max="1054" width="5.75" style="39" customWidth="1"/>
    <col min="1055" max="1280" width="6.75" style="39"/>
    <col min="1281" max="1281" width="1.75" style="39" customWidth="1"/>
    <col min="1282" max="1283" width="6.375" style="39" customWidth="1"/>
    <col min="1284" max="1287" width="4.75" style="39" customWidth="1"/>
    <col min="1288" max="1289" width="7.625" style="39" customWidth="1"/>
    <col min="1290" max="1298" width="4.625" style="39" customWidth="1"/>
    <col min="1299" max="1304" width="5.375" style="39" customWidth="1"/>
    <col min="1305" max="1310" width="5.75" style="39" customWidth="1"/>
    <col min="1311" max="1536" width="6.75" style="39"/>
    <col min="1537" max="1537" width="1.75" style="39" customWidth="1"/>
    <col min="1538" max="1539" width="6.375" style="39" customWidth="1"/>
    <col min="1540" max="1543" width="4.75" style="39" customWidth="1"/>
    <col min="1544" max="1545" width="7.625" style="39" customWidth="1"/>
    <col min="1546" max="1554" width="4.625" style="39" customWidth="1"/>
    <col min="1555" max="1560" width="5.375" style="39" customWidth="1"/>
    <col min="1561" max="1566" width="5.75" style="39" customWidth="1"/>
    <col min="1567" max="1792" width="6.75" style="39"/>
    <col min="1793" max="1793" width="1.75" style="39" customWidth="1"/>
    <col min="1794" max="1795" width="6.375" style="39" customWidth="1"/>
    <col min="1796" max="1799" width="4.75" style="39" customWidth="1"/>
    <col min="1800" max="1801" width="7.625" style="39" customWidth="1"/>
    <col min="1802" max="1810" width="4.625" style="39" customWidth="1"/>
    <col min="1811" max="1816" width="5.375" style="39" customWidth="1"/>
    <col min="1817" max="1822" width="5.75" style="39" customWidth="1"/>
    <col min="1823" max="2048" width="6.75" style="39"/>
    <col min="2049" max="2049" width="1.75" style="39" customWidth="1"/>
    <col min="2050" max="2051" width="6.375" style="39" customWidth="1"/>
    <col min="2052" max="2055" width="4.75" style="39" customWidth="1"/>
    <col min="2056" max="2057" width="7.625" style="39" customWidth="1"/>
    <col min="2058" max="2066" width="4.625" style="39" customWidth="1"/>
    <col min="2067" max="2072" width="5.375" style="39" customWidth="1"/>
    <col min="2073" max="2078" width="5.75" style="39" customWidth="1"/>
    <col min="2079" max="2304" width="6.75" style="39"/>
    <col min="2305" max="2305" width="1.75" style="39" customWidth="1"/>
    <col min="2306" max="2307" width="6.375" style="39" customWidth="1"/>
    <col min="2308" max="2311" width="4.75" style="39" customWidth="1"/>
    <col min="2312" max="2313" width="7.625" style="39" customWidth="1"/>
    <col min="2314" max="2322" width="4.625" style="39" customWidth="1"/>
    <col min="2323" max="2328" width="5.375" style="39" customWidth="1"/>
    <col min="2329" max="2334" width="5.75" style="39" customWidth="1"/>
    <col min="2335" max="2560" width="6.75" style="39"/>
    <col min="2561" max="2561" width="1.75" style="39" customWidth="1"/>
    <col min="2562" max="2563" width="6.375" style="39" customWidth="1"/>
    <col min="2564" max="2567" width="4.75" style="39" customWidth="1"/>
    <col min="2568" max="2569" width="7.625" style="39" customWidth="1"/>
    <col min="2570" max="2578" width="4.625" style="39" customWidth="1"/>
    <col min="2579" max="2584" width="5.375" style="39" customWidth="1"/>
    <col min="2585" max="2590" width="5.75" style="39" customWidth="1"/>
    <col min="2591" max="2816" width="6.75" style="39"/>
    <col min="2817" max="2817" width="1.75" style="39" customWidth="1"/>
    <col min="2818" max="2819" width="6.375" style="39" customWidth="1"/>
    <col min="2820" max="2823" width="4.75" style="39" customWidth="1"/>
    <col min="2824" max="2825" width="7.625" style="39" customWidth="1"/>
    <col min="2826" max="2834" width="4.625" style="39" customWidth="1"/>
    <col min="2835" max="2840" width="5.375" style="39" customWidth="1"/>
    <col min="2841" max="2846" width="5.75" style="39" customWidth="1"/>
    <col min="2847" max="3072" width="6.75" style="39"/>
    <col min="3073" max="3073" width="1.75" style="39" customWidth="1"/>
    <col min="3074" max="3075" width="6.375" style="39" customWidth="1"/>
    <col min="3076" max="3079" width="4.75" style="39" customWidth="1"/>
    <col min="3080" max="3081" width="7.625" style="39" customWidth="1"/>
    <col min="3082" max="3090" width="4.625" style="39" customWidth="1"/>
    <col min="3091" max="3096" width="5.375" style="39" customWidth="1"/>
    <col min="3097" max="3102" width="5.75" style="39" customWidth="1"/>
    <col min="3103" max="3328" width="6.75" style="39"/>
    <col min="3329" max="3329" width="1.75" style="39" customWidth="1"/>
    <col min="3330" max="3331" width="6.375" style="39" customWidth="1"/>
    <col min="3332" max="3335" width="4.75" style="39" customWidth="1"/>
    <col min="3336" max="3337" width="7.625" style="39" customWidth="1"/>
    <col min="3338" max="3346" width="4.625" style="39" customWidth="1"/>
    <col min="3347" max="3352" width="5.375" style="39" customWidth="1"/>
    <col min="3353" max="3358" width="5.75" style="39" customWidth="1"/>
    <col min="3359" max="3584" width="6.75" style="39"/>
    <col min="3585" max="3585" width="1.75" style="39" customWidth="1"/>
    <col min="3586" max="3587" width="6.375" style="39" customWidth="1"/>
    <col min="3588" max="3591" width="4.75" style="39" customWidth="1"/>
    <col min="3592" max="3593" width="7.625" style="39" customWidth="1"/>
    <col min="3594" max="3602" width="4.625" style="39" customWidth="1"/>
    <col min="3603" max="3608" width="5.375" style="39" customWidth="1"/>
    <col min="3609" max="3614" width="5.75" style="39" customWidth="1"/>
    <col min="3615" max="3840" width="6.75" style="39"/>
    <col min="3841" max="3841" width="1.75" style="39" customWidth="1"/>
    <col min="3842" max="3843" width="6.375" style="39" customWidth="1"/>
    <col min="3844" max="3847" width="4.75" style="39" customWidth="1"/>
    <col min="3848" max="3849" width="7.625" style="39" customWidth="1"/>
    <col min="3850" max="3858" width="4.625" style="39" customWidth="1"/>
    <col min="3859" max="3864" width="5.375" style="39" customWidth="1"/>
    <col min="3865" max="3870" width="5.75" style="39" customWidth="1"/>
    <col min="3871" max="4096" width="6.75" style="39"/>
    <col min="4097" max="4097" width="1.75" style="39" customWidth="1"/>
    <col min="4098" max="4099" width="6.375" style="39" customWidth="1"/>
    <col min="4100" max="4103" width="4.75" style="39" customWidth="1"/>
    <col min="4104" max="4105" width="7.625" style="39" customWidth="1"/>
    <col min="4106" max="4114" width="4.625" style="39" customWidth="1"/>
    <col min="4115" max="4120" width="5.375" style="39" customWidth="1"/>
    <col min="4121" max="4126" width="5.75" style="39" customWidth="1"/>
    <col min="4127" max="4352" width="6.75" style="39"/>
    <col min="4353" max="4353" width="1.75" style="39" customWidth="1"/>
    <col min="4354" max="4355" width="6.375" style="39" customWidth="1"/>
    <col min="4356" max="4359" width="4.75" style="39" customWidth="1"/>
    <col min="4360" max="4361" width="7.625" style="39" customWidth="1"/>
    <col min="4362" max="4370" width="4.625" style="39" customWidth="1"/>
    <col min="4371" max="4376" width="5.375" style="39" customWidth="1"/>
    <col min="4377" max="4382" width="5.75" style="39" customWidth="1"/>
    <col min="4383" max="4608" width="6.75" style="39"/>
    <col min="4609" max="4609" width="1.75" style="39" customWidth="1"/>
    <col min="4610" max="4611" width="6.375" style="39" customWidth="1"/>
    <col min="4612" max="4615" width="4.75" style="39" customWidth="1"/>
    <col min="4616" max="4617" width="7.625" style="39" customWidth="1"/>
    <col min="4618" max="4626" width="4.625" style="39" customWidth="1"/>
    <col min="4627" max="4632" width="5.375" style="39" customWidth="1"/>
    <col min="4633" max="4638" width="5.75" style="39" customWidth="1"/>
    <col min="4639" max="4864" width="6.75" style="39"/>
    <col min="4865" max="4865" width="1.75" style="39" customWidth="1"/>
    <col min="4866" max="4867" width="6.375" style="39" customWidth="1"/>
    <col min="4868" max="4871" width="4.75" style="39" customWidth="1"/>
    <col min="4872" max="4873" width="7.625" style="39" customWidth="1"/>
    <col min="4874" max="4882" width="4.625" style="39" customWidth="1"/>
    <col min="4883" max="4888" width="5.375" style="39" customWidth="1"/>
    <col min="4889" max="4894" width="5.75" style="39" customWidth="1"/>
    <col min="4895" max="5120" width="6.75" style="39"/>
    <col min="5121" max="5121" width="1.75" style="39" customWidth="1"/>
    <col min="5122" max="5123" width="6.375" style="39" customWidth="1"/>
    <col min="5124" max="5127" width="4.75" style="39" customWidth="1"/>
    <col min="5128" max="5129" width="7.625" style="39" customWidth="1"/>
    <col min="5130" max="5138" width="4.625" style="39" customWidth="1"/>
    <col min="5139" max="5144" width="5.375" style="39" customWidth="1"/>
    <col min="5145" max="5150" width="5.75" style="39" customWidth="1"/>
    <col min="5151" max="5376" width="6.75" style="39"/>
    <col min="5377" max="5377" width="1.75" style="39" customWidth="1"/>
    <col min="5378" max="5379" width="6.375" style="39" customWidth="1"/>
    <col min="5380" max="5383" width="4.75" style="39" customWidth="1"/>
    <col min="5384" max="5385" width="7.625" style="39" customWidth="1"/>
    <col min="5386" max="5394" width="4.625" style="39" customWidth="1"/>
    <col min="5395" max="5400" width="5.375" style="39" customWidth="1"/>
    <col min="5401" max="5406" width="5.75" style="39" customWidth="1"/>
    <col min="5407" max="5632" width="6.75" style="39"/>
    <col min="5633" max="5633" width="1.75" style="39" customWidth="1"/>
    <col min="5634" max="5635" width="6.375" style="39" customWidth="1"/>
    <col min="5636" max="5639" width="4.75" style="39" customWidth="1"/>
    <col min="5640" max="5641" width="7.625" style="39" customWidth="1"/>
    <col min="5642" max="5650" width="4.625" style="39" customWidth="1"/>
    <col min="5651" max="5656" width="5.375" style="39" customWidth="1"/>
    <col min="5657" max="5662" width="5.75" style="39" customWidth="1"/>
    <col min="5663" max="5888" width="6.75" style="39"/>
    <col min="5889" max="5889" width="1.75" style="39" customWidth="1"/>
    <col min="5890" max="5891" width="6.375" style="39" customWidth="1"/>
    <col min="5892" max="5895" width="4.75" style="39" customWidth="1"/>
    <col min="5896" max="5897" width="7.625" style="39" customWidth="1"/>
    <col min="5898" max="5906" width="4.625" style="39" customWidth="1"/>
    <col min="5907" max="5912" width="5.375" style="39" customWidth="1"/>
    <col min="5913" max="5918" width="5.75" style="39" customWidth="1"/>
    <col min="5919" max="6144" width="6.75" style="39"/>
    <col min="6145" max="6145" width="1.75" style="39" customWidth="1"/>
    <col min="6146" max="6147" width="6.375" style="39" customWidth="1"/>
    <col min="6148" max="6151" width="4.75" style="39" customWidth="1"/>
    <col min="6152" max="6153" width="7.625" style="39" customWidth="1"/>
    <col min="6154" max="6162" width="4.625" style="39" customWidth="1"/>
    <col min="6163" max="6168" width="5.375" style="39" customWidth="1"/>
    <col min="6169" max="6174" width="5.75" style="39" customWidth="1"/>
    <col min="6175" max="6400" width="6.75" style="39"/>
    <col min="6401" max="6401" width="1.75" style="39" customWidth="1"/>
    <col min="6402" max="6403" width="6.375" style="39" customWidth="1"/>
    <col min="6404" max="6407" width="4.75" style="39" customWidth="1"/>
    <col min="6408" max="6409" width="7.625" style="39" customWidth="1"/>
    <col min="6410" max="6418" width="4.625" style="39" customWidth="1"/>
    <col min="6419" max="6424" width="5.375" style="39" customWidth="1"/>
    <col min="6425" max="6430" width="5.75" style="39" customWidth="1"/>
    <col min="6431" max="6656" width="6.75" style="39"/>
    <col min="6657" max="6657" width="1.75" style="39" customWidth="1"/>
    <col min="6658" max="6659" width="6.375" style="39" customWidth="1"/>
    <col min="6660" max="6663" width="4.75" style="39" customWidth="1"/>
    <col min="6664" max="6665" width="7.625" style="39" customWidth="1"/>
    <col min="6666" max="6674" width="4.625" style="39" customWidth="1"/>
    <col min="6675" max="6680" width="5.375" style="39" customWidth="1"/>
    <col min="6681" max="6686" width="5.75" style="39" customWidth="1"/>
    <col min="6687" max="6912" width="6.75" style="39"/>
    <col min="6913" max="6913" width="1.75" style="39" customWidth="1"/>
    <col min="6914" max="6915" width="6.375" style="39" customWidth="1"/>
    <col min="6916" max="6919" width="4.75" style="39" customWidth="1"/>
    <col min="6920" max="6921" width="7.625" style="39" customWidth="1"/>
    <col min="6922" max="6930" width="4.625" style="39" customWidth="1"/>
    <col min="6931" max="6936" width="5.375" style="39" customWidth="1"/>
    <col min="6937" max="6942" width="5.75" style="39" customWidth="1"/>
    <col min="6943" max="7168" width="6.75" style="39"/>
    <col min="7169" max="7169" width="1.75" style="39" customWidth="1"/>
    <col min="7170" max="7171" width="6.375" style="39" customWidth="1"/>
    <col min="7172" max="7175" width="4.75" style="39" customWidth="1"/>
    <col min="7176" max="7177" width="7.625" style="39" customWidth="1"/>
    <col min="7178" max="7186" width="4.625" style="39" customWidth="1"/>
    <col min="7187" max="7192" width="5.375" style="39" customWidth="1"/>
    <col min="7193" max="7198" width="5.75" style="39" customWidth="1"/>
    <col min="7199" max="7424" width="6.75" style="39"/>
    <col min="7425" max="7425" width="1.75" style="39" customWidth="1"/>
    <col min="7426" max="7427" width="6.375" style="39" customWidth="1"/>
    <col min="7428" max="7431" width="4.75" style="39" customWidth="1"/>
    <col min="7432" max="7433" width="7.625" style="39" customWidth="1"/>
    <col min="7434" max="7442" width="4.625" style="39" customWidth="1"/>
    <col min="7443" max="7448" width="5.375" style="39" customWidth="1"/>
    <col min="7449" max="7454" width="5.75" style="39" customWidth="1"/>
    <col min="7455" max="7680" width="6.75" style="39"/>
    <col min="7681" max="7681" width="1.75" style="39" customWidth="1"/>
    <col min="7682" max="7683" width="6.375" style="39" customWidth="1"/>
    <col min="7684" max="7687" width="4.75" style="39" customWidth="1"/>
    <col min="7688" max="7689" width="7.625" style="39" customWidth="1"/>
    <col min="7690" max="7698" width="4.625" style="39" customWidth="1"/>
    <col min="7699" max="7704" width="5.375" style="39" customWidth="1"/>
    <col min="7705" max="7710" width="5.75" style="39" customWidth="1"/>
    <col min="7711" max="7936" width="6.75" style="39"/>
    <col min="7937" max="7937" width="1.75" style="39" customWidth="1"/>
    <col min="7938" max="7939" width="6.375" style="39" customWidth="1"/>
    <col min="7940" max="7943" width="4.75" style="39" customWidth="1"/>
    <col min="7944" max="7945" width="7.625" style="39" customWidth="1"/>
    <col min="7946" max="7954" width="4.625" style="39" customWidth="1"/>
    <col min="7955" max="7960" width="5.375" style="39" customWidth="1"/>
    <col min="7961" max="7966" width="5.75" style="39" customWidth="1"/>
    <col min="7967" max="8192" width="6.75" style="39"/>
    <col min="8193" max="8193" width="1.75" style="39" customWidth="1"/>
    <col min="8194" max="8195" width="6.375" style="39" customWidth="1"/>
    <col min="8196" max="8199" width="4.75" style="39" customWidth="1"/>
    <col min="8200" max="8201" width="7.625" style="39" customWidth="1"/>
    <col min="8202" max="8210" width="4.625" style="39" customWidth="1"/>
    <col min="8211" max="8216" width="5.375" style="39" customWidth="1"/>
    <col min="8217" max="8222" width="5.75" style="39" customWidth="1"/>
    <col min="8223" max="8448" width="6.75" style="39"/>
    <col min="8449" max="8449" width="1.75" style="39" customWidth="1"/>
    <col min="8450" max="8451" width="6.375" style="39" customWidth="1"/>
    <col min="8452" max="8455" width="4.75" style="39" customWidth="1"/>
    <col min="8456" max="8457" width="7.625" style="39" customWidth="1"/>
    <col min="8458" max="8466" width="4.625" style="39" customWidth="1"/>
    <col min="8467" max="8472" width="5.375" style="39" customWidth="1"/>
    <col min="8473" max="8478" width="5.75" style="39" customWidth="1"/>
    <col min="8479" max="8704" width="6.75" style="39"/>
    <col min="8705" max="8705" width="1.75" style="39" customWidth="1"/>
    <col min="8706" max="8707" width="6.375" style="39" customWidth="1"/>
    <col min="8708" max="8711" width="4.75" style="39" customWidth="1"/>
    <col min="8712" max="8713" width="7.625" style="39" customWidth="1"/>
    <col min="8714" max="8722" width="4.625" style="39" customWidth="1"/>
    <col min="8723" max="8728" width="5.375" style="39" customWidth="1"/>
    <col min="8729" max="8734" width="5.75" style="39" customWidth="1"/>
    <col min="8735" max="8960" width="6.75" style="39"/>
    <col min="8961" max="8961" width="1.75" style="39" customWidth="1"/>
    <col min="8962" max="8963" width="6.375" style="39" customWidth="1"/>
    <col min="8964" max="8967" width="4.75" style="39" customWidth="1"/>
    <col min="8968" max="8969" width="7.625" style="39" customWidth="1"/>
    <col min="8970" max="8978" width="4.625" style="39" customWidth="1"/>
    <col min="8979" max="8984" width="5.375" style="39" customWidth="1"/>
    <col min="8985" max="8990" width="5.75" style="39" customWidth="1"/>
    <col min="8991" max="9216" width="6.75" style="39"/>
    <col min="9217" max="9217" width="1.75" style="39" customWidth="1"/>
    <col min="9218" max="9219" width="6.375" style="39" customWidth="1"/>
    <col min="9220" max="9223" width="4.75" style="39" customWidth="1"/>
    <col min="9224" max="9225" width="7.625" style="39" customWidth="1"/>
    <col min="9226" max="9234" width="4.625" style="39" customWidth="1"/>
    <col min="9235" max="9240" width="5.375" style="39" customWidth="1"/>
    <col min="9241" max="9246" width="5.75" style="39" customWidth="1"/>
    <col min="9247" max="9472" width="6.75" style="39"/>
    <col min="9473" max="9473" width="1.75" style="39" customWidth="1"/>
    <col min="9474" max="9475" width="6.375" style="39" customWidth="1"/>
    <col min="9476" max="9479" width="4.75" style="39" customWidth="1"/>
    <col min="9480" max="9481" width="7.625" style="39" customWidth="1"/>
    <col min="9482" max="9490" width="4.625" style="39" customWidth="1"/>
    <col min="9491" max="9496" width="5.375" style="39" customWidth="1"/>
    <col min="9497" max="9502" width="5.75" style="39" customWidth="1"/>
    <col min="9503" max="9728" width="6.75" style="39"/>
    <col min="9729" max="9729" width="1.75" style="39" customWidth="1"/>
    <col min="9730" max="9731" width="6.375" style="39" customWidth="1"/>
    <col min="9732" max="9735" width="4.75" style="39" customWidth="1"/>
    <col min="9736" max="9737" width="7.625" style="39" customWidth="1"/>
    <col min="9738" max="9746" width="4.625" style="39" customWidth="1"/>
    <col min="9747" max="9752" width="5.375" style="39" customWidth="1"/>
    <col min="9753" max="9758" width="5.75" style="39" customWidth="1"/>
    <col min="9759" max="9984" width="6.75" style="39"/>
    <col min="9985" max="9985" width="1.75" style="39" customWidth="1"/>
    <col min="9986" max="9987" width="6.375" style="39" customWidth="1"/>
    <col min="9988" max="9991" width="4.75" style="39" customWidth="1"/>
    <col min="9992" max="9993" width="7.625" style="39" customWidth="1"/>
    <col min="9994" max="10002" width="4.625" style="39" customWidth="1"/>
    <col min="10003" max="10008" width="5.375" style="39" customWidth="1"/>
    <col min="10009" max="10014" width="5.75" style="39" customWidth="1"/>
    <col min="10015" max="10240" width="6.75" style="39"/>
    <col min="10241" max="10241" width="1.75" style="39" customWidth="1"/>
    <col min="10242" max="10243" width="6.375" style="39" customWidth="1"/>
    <col min="10244" max="10247" width="4.75" style="39" customWidth="1"/>
    <col min="10248" max="10249" width="7.625" style="39" customWidth="1"/>
    <col min="10250" max="10258" width="4.625" style="39" customWidth="1"/>
    <col min="10259" max="10264" width="5.375" style="39" customWidth="1"/>
    <col min="10265" max="10270" width="5.75" style="39" customWidth="1"/>
    <col min="10271" max="10496" width="6.75" style="39"/>
    <col min="10497" max="10497" width="1.75" style="39" customWidth="1"/>
    <col min="10498" max="10499" width="6.375" style="39" customWidth="1"/>
    <col min="10500" max="10503" width="4.75" style="39" customWidth="1"/>
    <col min="10504" max="10505" width="7.625" style="39" customWidth="1"/>
    <col min="10506" max="10514" width="4.625" style="39" customWidth="1"/>
    <col min="10515" max="10520" width="5.375" style="39" customWidth="1"/>
    <col min="10521" max="10526" width="5.75" style="39" customWidth="1"/>
    <col min="10527" max="10752" width="6.75" style="39"/>
    <col min="10753" max="10753" width="1.75" style="39" customWidth="1"/>
    <col min="10754" max="10755" width="6.375" style="39" customWidth="1"/>
    <col min="10756" max="10759" width="4.75" style="39" customWidth="1"/>
    <col min="10760" max="10761" width="7.625" style="39" customWidth="1"/>
    <col min="10762" max="10770" width="4.625" style="39" customWidth="1"/>
    <col min="10771" max="10776" width="5.375" style="39" customWidth="1"/>
    <col min="10777" max="10782" width="5.75" style="39" customWidth="1"/>
    <col min="10783" max="11008" width="6.75" style="39"/>
    <col min="11009" max="11009" width="1.75" style="39" customWidth="1"/>
    <col min="11010" max="11011" width="6.375" style="39" customWidth="1"/>
    <col min="11012" max="11015" width="4.75" style="39" customWidth="1"/>
    <col min="11016" max="11017" width="7.625" style="39" customWidth="1"/>
    <col min="11018" max="11026" width="4.625" style="39" customWidth="1"/>
    <col min="11027" max="11032" width="5.375" style="39" customWidth="1"/>
    <col min="11033" max="11038" width="5.75" style="39" customWidth="1"/>
    <col min="11039" max="11264" width="6.75" style="39"/>
    <col min="11265" max="11265" width="1.75" style="39" customWidth="1"/>
    <col min="11266" max="11267" width="6.375" style="39" customWidth="1"/>
    <col min="11268" max="11271" width="4.75" style="39" customWidth="1"/>
    <col min="11272" max="11273" width="7.625" style="39" customWidth="1"/>
    <col min="11274" max="11282" width="4.625" style="39" customWidth="1"/>
    <col min="11283" max="11288" width="5.375" style="39" customWidth="1"/>
    <col min="11289" max="11294" width="5.75" style="39" customWidth="1"/>
    <col min="11295" max="11520" width="6.75" style="39"/>
    <col min="11521" max="11521" width="1.75" style="39" customWidth="1"/>
    <col min="11522" max="11523" width="6.375" style="39" customWidth="1"/>
    <col min="11524" max="11527" width="4.75" style="39" customWidth="1"/>
    <col min="11528" max="11529" width="7.625" style="39" customWidth="1"/>
    <col min="11530" max="11538" width="4.625" style="39" customWidth="1"/>
    <col min="11539" max="11544" width="5.375" style="39" customWidth="1"/>
    <col min="11545" max="11550" width="5.75" style="39" customWidth="1"/>
    <col min="11551" max="11776" width="6.75" style="39"/>
    <col min="11777" max="11777" width="1.75" style="39" customWidth="1"/>
    <col min="11778" max="11779" width="6.375" style="39" customWidth="1"/>
    <col min="11780" max="11783" width="4.75" style="39" customWidth="1"/>
    <col min="11784" max="11785" width="7.625" style="39" customWidth="1"/>
    <col min="11786" max="11794" width="4.625" style="39" customWidth="1"/>
    <col min="11795" max="11800" width="5.375" style="39" customWidth="1"/>
    <col min="11801" max="11806" width="5.75" style="39" customWidth="1"/>
    <col min="11807" max="12032" width="6.75" style="39"/>
    <col min="12033" max="12033" width="1.75" style="39" customWidth="1"/>
    <col min="12034" max="12035" width="6.375" style="39" customWidth="1"/>
    <col min="12036" max="12039" width="4.75" style="39" customWidth="1"/>
    <col min="12040" max="12041" width="7.625" style="39" customWidth="1"/>
    <col min="12042" max="12050" width="4.625" style="39" customWidth="1"/>
    <col min="12051" max="12056" width="5.375" style="39" customWidth="1"/>
    <col min="12057" max="12062" width="5.75" style="39" customWidth="1"/>
    <col min="12063" max="12288" width="6.75" style="39"/>
    <col min="12289" max="12289" width="1.75" style="39" customWidth="1"/>
    <col min="12290" max="12291" width="6.375" style="39" customWidth="1"/>
    <col min="12292" max="12295" width="4.75" style="39" customWidth="1"/>
    <col min="12296" max="12297" width="7.625" style="39" customWidth="1"/>
    <col min="12298" max="12306" width="4.625" style="39" customWidth="1"/>
    <col min="12307" max="12312" width="5.375" style="39" customWidth="1"/>
    <col min="12313" max="12318" width="5.75" style="39" customWidth="1"/>
    <col min="12319" max="12544" width="6.75" style="39"/>
    <col min="12545" max="12545" width="1.75" style="39" customWidth="1"/>
    <col min="12546" max="12547" width="6.375" style="39" customWidth="1"/>
    <col min="12548" max="12551" width="4.75" style="39" customWidth="1"/>
    <col min="12552" max="12553" width="7.625" style="39" customWidth="1"/>
    <col min="12554" max="12562" width="4.625" style="39" customWidth="1"/>
    <col min="12563" max="12568" width="5.375" style="39" customWidth="1"/>
    <col min="12569" max="12574" width="5.75" style="39" customWidth="1"/>
    <col min="12575" max="12800" width="6.75" style="39"/>
    <col min="12801" max="12801" width="1.75" style="39" customWidth="1"/>
    <col min="12802" max="12803" width="6.375" style="39" customWidth="1"/>
    <col min="12804" max="12807" width="4.75" style="39" customWidth="1"/>
    <col min="12808" max="12809" width="7.625" style="39" customWidth="1"/>
    <col min="12810" max="12818" width="4.625" style="39" customWidth="1"/>
    <col min="12819" max="12824" width="5.375" style="39" customWidth="1"/>
    <col min="12825" max="12830" width="5.75" style="39" customWidth="1"/>
    <col min="12831" max="13056" width="6.75" style="39"/>
    <col min="13057" max="13057" width="1.75" style="39" customWidth="1"/>
    <col min="13058" max="13059" width="6.375" style="39" customWidth="1"/>
    <col min="13060" max="13063" width="4.75" style="39" customWidth="1"/>
    <col min="13064" max="13065" width="7.625" style="39" customWidth="1"/>
    <col min="13066" max="13074" width="4.625" style="39" customWidth="1"/>
    <col min="13075" max="13080" width="5.375" style="39" customWidth="1"/>
    <col min="13081" max="13086" width="5.75" style="39" customWidth="1"/>
    <col min="13087" max="13312" width="6.75" style="39"/>
    <col min="13313" max="13313" width="1.75" style="39" customWidth="1"/>
    <col min="13314" max="13315" width="6.375" style="39" customWidth="1"/>
    <col min="13316" max="13319" width="4.75" style="39" customWidth="1"/>
    <col min="13320" max="13321" width="7.625" style="39" customWidth="1"/>
    <col min="13322" max="13330" width="4.625" style="39" customWidth="1"/>
    <col min="13331" max="13336" width="5.375" style="39" customWidth="1"/>
    <col min="13337" max="13342" width="5.75" style="39" customWidth="1"/>
    <col min="13343" max="13568" width="6.75" style="39"/>
    <col min="13569" max="13569" width="1.75" style="39" customWidth="1"/>
    <col min="13570" max="13571" width="6.375" style="39" customWidth="1"/>
    <col min="13572" max="13575" width="4.75" style="39" customWidth="1"/>
    <col min="13576" max="13577" width="7.625" style="39" customWidth="1"/>
    <col min="13578" max="13586" width="4.625" style="39" customWidth="1"/>
    <col min="13587" max="13592" width="5.375" style="39" customWidth="1"/>
    <col min="13593" max="13598" width="5.75" style="39" customWidth="1"/>
    <col min="13599" max="13824" width="6.75" style="39"/>
    <col min="13825" max="13825" width="1.75" style="39" customWidth="1"/>
    <col min="13826" max="13827" width="6.375" style="39" customWidth="1"/>
    <col min="13828" max="13831" width="4.75" style="39" customWidth="1"/>
    <col min="13832" max="13833" width="7.625" style="39" customWidth="1"/>
    <col min="13834" max="13842" width="4.625" style="39" customWidth="1"/>
    <col min="13843" max="13848" width="5.375" style="39" customWidth="1"/>
    <col min="13849" max="13854" width="5.75" style="39" customWidth="1"/>
    <col min="13855" max="14080" width="6.75" style="39"/>
    <col min="14081" max="14081" width="1.75" style="39" customWidth="1"/>
    <col min="14082" max="14083" width="6.375" style="39" customWidth="1"/>
    <col min="14084" max="14087" width="4.75" style="39" customWidth="1"/>
    <col min="14088" max="14089" width="7.625" style="39" customWidth="1"/>
    <col min="14090" max="14098" width="4.625" style="39" customWidth="1"/>
    <col min="14099" max="14104" width="5.375" style="39" customWidth="1"/>
    <col min="14105" max="14110" width="5.75" style="39" customWidth="1"/>
    <col min="14111" max="14336" width="6.75" style="39"/>
    <col min="14337" max="14337" width="1.75" style="39" customWidth="1"/>
    <col min="14338" max="14339" width="6.375" style="39" customWidth="1"/>
    <col min="14340" max="14343" width="4.75" style="39" customWidth="1"/>
    <col min="14344" max="14345" width="7.625" style="39" customWidth="1"/>
    <col min="14346" max="14354" width="4.625" style="39" customWidth="1"/>
    <col min="14355" max="14360" width="5.375" style="39" customWidth="1"/>
    <col min="14361" max="14366" width="5.75" style="39" customWidth="1"/>
    <col min="14367" max="14592" width="6.75" style="39"/>
    <col min="14593" max="14593" width="1.75" style="39" customWidth="1"/>
    <col min="14594" max="14595" width="6.375" style="39" customWidth="1"/>
    <col min="14596" max="14599" width="4.75" style="39" customWidth="1"/>
    <col min="14600" max="14601" width="7.625" style="39" customWidth="1"/>
    <col min="14602" max="14610" width="4.625" style="39" customWidth="1"/>
    <col min="14611" max="14616" width="5.375" style="39" customWidth="1"/>
    <col min="14617" max="14622" width="5.75" style="39" customWidth="1"/>
    <col min="14623" max="14848" width="6.75" style="39"/>
    <col min="14849" max="14849" width="1.75" style="39" customWidth="1"/>
    <col min="14850" max="14851" width="6.375" style="39" customWidth="1"/>
    <col min="14852" max="14855" width="4.75" style="39" customWidth="1"/>
    <col min="14856" max="14857" width="7.625" style="39" customWidth="1"/>
    <col min="14858" max="14866" width="4.625" style="39" customWidth="1"/>
    <col min="14867" max="14872" width="5.375" style="39" customWidth="1"/>
    <col min="14873" max="14878" width="5.75" style="39" customWidth="1"/>
    <col min="14879" max="15104" width="6.75" style="39"/>
    <col min="15105" max="15105" width="1.75" style="39" customWidth="1"/>
    <col min="15106" max="15107" width="6.375" style="39" customWidth="1"/>
    <col min="15108" max="15111" width="4.75" style="39" customWidth="1"/>
    <col min="15112" max="15113" width="7.625" style="39" customWidth="1"/>
    <col min="15114" max="15122" width="4.625" style="39" customWidth="1"/>
    <col min="15123" max="15128" width="5.375" style="39" customWidth="1"/>
    <col min="15129" max="15134" width="5.75" style="39" customWidth="1"/>
    <col min="15135" max="15360" width="6.75" style="39"/>
    <col min="15361" max="15361" width="1.75" style="39" customWidth="1"/>
    <col min="15362" max="15363" width="6.375" style="39" customWidth="1"/>
    <col min="15364" max="15367" width="4.75" style="39" customWidth="1"/>
    <col min="15368" max="15369" width="7.625" style="39" customWidth="1"/>
    <col min="15370" max="15378" width="4.625" style="39" customWidth="1"/>
    <col min="15379" max="15384" width="5.375" style="39" customWidth="1"/>
    <col min="15385" max="15390" width="5.75" style="39" customWidth="1"/>
    <col min="15391" max="15616" width="6.75" style="39"/>
    <col min="15617" max="15617" width="1.75" style="39" customWidth="1"/>
    <col min="15618" max="15619" width="6.375" style="39" customWidth="1"/>
    <col min="15620" max="15623" width="4.75" style="39" customWidth="1"/>
    <col min="15624" max="15625" width="7.625" style="39" customWidth="1"/>
    <col min="15626" max="15634" width="4.625" style="39" customWidth="1"/>
    <col min="15635" max="15640" width="5.375" style="39" customWidth="1"/>
    <col min="15641" max="15646" width="5.75" style="39" customWidth="1"/>
    <col min="15647" max="15872" width="6.75" style="39"/>
    <col min="15873" max="15873" width="1.75" style="39" customWidth="1"/>
    <col min="15874" max="15875" width="6.375" style="39" customWidth="1"/>
    <col min="15876" max="15879" width="4.75" style="39" customWidth="1"/>
    <col min="15880" max="15881" width="7.625" style="39" customWidth="1"/>
    <col min="15882" max="15890" width="4.625" style="39" customWidth="1"/>
    <col min="15891" max="15896" width="5.375" style="39" customWidth="1"/>
    <col min="15897" max="15902" width="5.75" style="39" customWidth="1"/>
    <col min="15903" max="16128" width="6.75" style="39"/>
    <col min="16129" max="16129" width="1.75" style="39" customWidth="1"/>
    <col min="16130" max="16131" width="6.375" style="39" customWidth="1"/>
    <col min="16132" max="16135" width="4.75" style="39" customWidth="1"/>
    <col min="16136" max="16137" width="7.625" style="39" customWidth="1"/>
    <col min="16138" max="16146" width="4.625" style="39" customWidth="1"/>
    <col min="16147" max="16152" width="5.375" style="39" customWidth="1"/>
    <col min="16153" max="16158" width="5.75" style="39" customWidth="1"/>
    <col min="16159" max="16384" width="6.75" style="39"/>
  </cols>
  <sheetData>
    <row r="1" spans="1:24" ht="34.9" customHeight="1" x14ac:dyDescent="0.4">
      <c r="A1" s="185" t="s">
        <v>86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85"/>
      <c r="R1" s="185"/>
      <c r="S1" s="185"/>
      <c r="T1" s="185"/>
      <c r="U1" s="185"/>
      <c r="V1" s="185"/>
      <c r="W1" s="185"/>
      <c r="X1" s="185"/>
    </row>
    <row r="2" spans="1:24" ht="18" customHeight="1" x14ac:dyDescent="0.2">
      <c r="U2" s="40" t="s">
        <v>87</v>
      </c>
      <c r="V2" s="186">
        <v>1</v>
      </c>
      <c r="W2" s="186"/>
      <c r="X2" s="186"/>
    </row>
    <row r="3" spans="1:24" ht="25.15" customHeight="1" x14ac:dyDescent="0.4">
      <c r="A3" s="187" t="s">
        <v>88</v>
      </c>
      <c r="B3" s="187"/>
      <c r="C3" s="187"/>
      <c r="D3" s="188" t="s">
        <v>102</v>
      </c>
      <c r="E3" s="188"/>
      <c r="F3" s="188"/>
      <c r="G3" s="188"/>
      <c r="H3" s="188"/>
      <c r="I3" s="188"/>
      <c r="J3" s="188"/>
    </row>
    <row r="4" spans="1:24" ht="12" customHeight="1" x14ac:dyDescent="0.4">
      <c r="A4" s="41"/>
      <c r="B4" s="41"/>
      <c r="C4" s="41"/>
      <c r="D4" s="42"/>
      <c r="E4" s="42"/>
      <c r="F4" s="42"/>
      <c r="G4" s="42"/>
    </row>
    <row r="5" spans="1:24" ht="25.15" customHeight="1" x14ac:dyDescent="0.2">
      <c r="A5" s="190" t="s">
        <v>89</v>
      </c>
      <c r="B5" s="190"/>
      <c r="C5" s="191"/>
      <c r="D5" s="43"/>
      <c r="E5" s="44"/>
      <c r="F5" s="44"/>
      <c r="G5" s="45"/>
      <c r="S5" s="200">
        <f ca="1">TODAY()</f>
        <v>46052</v>
      </c>
      <c r="T5" s="200"/>
      <c r="U5" s="200"/>
      <c r="V5" s="200"/>
      <c r="W5" s="200"/>
      <c r="X5" s="200"/>
    </row>
    <row r="6" spans="1:24" ht="12" customHeight="1" x14ac:dyDescent="0.15">
      <c r="S6" s="46"/>
      <c r="T6" s="46"/>
      <c r="U6" s="46"/>
      <c r="V6" s="46"/>
      <c r="W6" s="46"/>
      <c r="X6" s="46"/>
    </row>
    <row r="7" spans="1:24" ht="25.15" customHeight="1" x14ac:dyDescent="0.4">
      <c r="A7" s="182" t="s">
        <v>90</v>
      </c>
      <c r="B7" s="182"/>
      <c r="C7" s="182"/>
      <c r="D7" s="182"/>
      <c r="E7" s="182"/>
      <c r="F7" s="182"/>
      <c r="G7" s="182"/>
      <c r="H7" s="182"/>
      <c r="I7" s="182"/>
      <c r="J7" s="182" t="s">
        <v>91</v>
      </c>
      <c r="K7" s="182"/>
      <c r="L7" s="182"/>
      <c r="M7" s="182"/>
      <c r="N7" s="182"/>
      <c r="O7" s="182"/>
      <c r="P7" s="182"/>
      <c r="Q7" s="182"/>
      <c r="R7" s="182"/>
      <c r="S7" s="182" t="s">
        <v>92</v>
      </c>
      <c r="T7" s="182"/>
      <c r="U7" s="182"/>
      <c r="V7" s="182"/>
      <c r="W7" s="182"/>
      <c r="X7" s="182"/>
    </row>
    <row r="8" spans="1:24" ht="3.95" customHeight="1" x14ac:dyDescent="0.4">
      <c r="A8" s="184"/>
      <c r="B8" s="184"/>
      <c r="C8" s="184"/>
      <c r="D8" s="184"/>
      <c r="E8" s="184"/>
      <c r="F8" s="184"/>
      <c r="G8" s="184"/>
      <c r="H8" s="184"/>
      <c r="I8" s="184"/>
      <c r="J8" s="181"/>
      <c r="K8" s="181"/>
      <c r="L8" s="181"/>
      <c r="M8" s="181"/>
      <c r="N8" s="181"/>
      <c r="O8" s="181"/>
      <c r="P8" s="181"/>
      <c r="Q8" s="181"/>
      <c r="R8" s="181"/>
      <c r="S8" s="182"/>
      <c r="T8" s="182"/>
      <c r="U8" s="182"/>
      <c r="V8" s="182"/>
      <c r="W8" s="182"/>
      <c r="X8" s="182"/>
    </row>
    <row r="9" spans="1:24" ht="23.25" customHeight="1" x14ac:dyDescent="0.4">
      <c r="A9" s="184"/>
      <c r="B9" s="184"/>
      <c r="C9" s="184"/>
      <c r="D9" s="184"/>
      <c r="E9" s="184"/>
      <c r="F9" s="184"/>
      <c r="G9" s="184"/>
      <c r="H9" s="184"/>
      <c r="I9" s="184"/>
      <c r="J9" s="181"/>
      <c r="K9" s="181"/>
      <c r="L9" s="181"/>
      <c r="M9" s="181"/>
      <c r="N9" s="181"/>
      <c r="O9" s="181"/>
      <c r="P9" s="181"/>
      <c r="Q9" s="181"/>
      <c r="R9" s="181"/>
      <c r="S9" s="182"/>
      <c r="T9" s="182"/>
      <c r="U9" s="182"/>
      <c r="V9" s="182"/>
      <c r="W9" s="182"/>
      <c r="X9" s="182"/>
    </row>
    <row r="10" spans="1:24" ht="3.95" customHeight="1" x14ac:dyDescent="0.4">
      <c r="A10" s="184"/>
      <c r="B10" s="184"/>
      <c r="C10" s="184"/>
      <c r="D10" s="184"/>
      <c r="E10" s="184"/>
      <c r="F10" s="184"/>
      <c r="G10" s="184"/>
      <c r="H10" s="184"/>
      <c r="I10" s="184"/>
      <c r="J10" s="181"/>
      <c r="K10" s="181"/>
      <c r="L10" s="181"/>
      <c r="M10" s="181"/>
      <c r="N10" s="181"/>
      <c r="O10" s="181"/>
      <c r="P10" s="181"/>
      <c r="Q10" s="181"/>
      <c r="R10" s="181"/>
      <c r="S10" s="182"/>
      <c r="T10" s="182"/>
      <c r="U10" s="182"/>
      <c r="V10" s="182"/>
      <c r="W10" s="182"/>
      <c r="X10" s="182"/>
    </row>
    <row r="11" spans="1:24" ht="3.95" customHeight="1" x14ac:dyDescent="0.4">
      <c r="A11" s="184" t="s">
        <v>104</v>
      </c>
      <c r="B11" s="184"/>
      <c r="C11" s="184"/>
      <c r="D11" s="184"/>
      <c r="E11" s="184"/>
      <c r="F11" s="184"/>
      <c r="G11" s="184"/>
      <c r="H11" s="184"/>
      <c r="I11" s="184"/>
      <c r="J11" s="181">
        <v>1650000</v>
      </c>
      <c r="K11" s="181"/>
      <c r="L11" s="181"/>
      <c r="M11" s="181"/>
      <c r="N11" s="181"/>
      <c r="O11" s="181"/>
      <c r="P11" s="181"/>
      <c r="Q11" s="181"/>
      <c r="R11" s="181"/>
      <c r="S11" s="182"/>
      <c r="T11" s="182"/>
      <c r="U11" s="182"/>
      <c r="V11" s="182"/>
      <c r="W11" s="182"/>
      <c r="X11" s="182"/>
    </row>
    <row r="12" spans="1:24" ht="23.25" customHeight="1" x14ac:dyDescent="0.4">
      <c r="A12" s="184"/>
      <c r="B12" s="184"/>
      <c r="C12" s="184"/>
      <c r="D12" s="184"/>
      <c r="E12" s="184"/>
      <c r="F12" s="184"/>
      <c r="G12" s="184"/>
      <c r="H12" s="184"/>
      <c r="I12" s="184"/>
      <c r="J12" s="181"/>
      <c r="K12" s="181"/>
      <c r="L12" s="181"/>
      <c r="M12" s="181"/>
      <c r="N12" s="181"/>
      <c r="O12" s="181"/>
      <c r="P12" s="181"/>
      <c r="Q12" s="181"/>
      <c r="R12" s="181"/>
      <c r="S12" s="182"/>
      <c r="T12" s="182"/>
      <c r="U12" s="182"/>
      <c r="V12" s="182"/>
      <c r="W12" s="182"/>
      <c r="X12" s="182"/>
    </row>
    <row r="13" spans="1:24" ht="3.95" customHeight="1" x14ac:dyDescent="0.4">
      <c r="A13" s="184"/>
      <c r="B13" s="184"/>
      <c r="C13" s="184"/>
      <c r="D13" s="184"/>
      <c r="E13" s="184"/>
      <c r="F13" s="184"/>
      <c r="G13" s="184"/>
      <c r="H13" s="184"/>
      <c r="I13" s="184"/>
      <c r="J13" s="181"/>
      <c r="K13" s="181"/>
      <c r="L13" s="181"/>
      <c r="M13" s="181"/>
      <c r="N13" s="181"/>
      <c r="O13" s="181"/>
      <c r="P13" s="181"/>
      <c r="Q13" s="181"/>
      <c r="R13" s="181"/>
      <c r="S13" s="182"/>
      <c r="T13" s="182"/>
      <c r="U13" s="182"/>
      <c r="V13" s="182"/>
      <c r="W13" s="182"/>
      <c r="X13" s="182"/>
    </row>
    <row r="14" spans="1:24" ht="3.95" customHeight="1" x14ac:dyDescent="0.4">
      <c r="A14" s="172"/>
      <c r="B14" s="173"/>
      <c r="C14" s="173"/>
      <c r="D14" s="173"/>
      <c r="E14" s="173"/>
      <c r="F14" s="173"/>
      <c r="G14" s="173"/>
      <c r="H14" s="173"/>
      <c r="I14" s="174"/>
      <c r="J14" s="181"/>
      <c r="K14" s="181"/>
      <c r="L14" s="181"/>
      <c r="M14" s="181"/>
      <c r="N14" s="181"/>
      <c r="O14" s="181"/>
      <c r="P14" s="181"/>
      <c r="Q14" s="181"/>
      <c r="R14" s="181"/>
      <c r="S14" s="182"/>
      <c r="T14" s="182"/>
      <c r="U14" s="182"/>
      <c r="V14" s="182"/>
      <c r="W14" s="182"/>
      <c r="X14" s="182"/>
    </row>
    <row r="15" spans="1:24" ht="23.25" customHeight="1" x14ac:dyDescent="0.4">
      <c r="A15" s="175"/>
      <c r="B15" s="176"/>
      <c r="C15" s="176"/>
      <c r="D15" s="176"/>
      <c r="E15" s="176"/>
      <c r="F15" s="176"/>
      <c r="G15" s="176"/>
      <c r="H15" s="176"/>
      <c r="I15" s="177"/>
      <c r="J15" s="181"/>
      <c r="K15" s="181"/>
      <c r="L15" s="181"/>
      <c r="M15" s="181"/>
      <c r="N15" s="181"/>
      <c r="O15" s="181"/>
      <c r="P15" s="181"/>
      <c r="Q15" s="181"/>
      <c r="R15" s="181"/>
      <c r="S15" s="182"/>
      <c r="T15" s="182"/>
      <c r="U15" s="182"/>
      <c r="V15" s="182"/>
      <c r="W15" s="182"/>
      <c r="X15" s="182"/>
    </row>
    <row r="16" spans="1:24" ht="3.95" customHeight="1" x14ac:dyDescent="0.4">
      <c r="A16" s="178"/>
      <c r="B16" s="179"/>
      <c r="C16" s="179"/>
      <c r="D16" s="179"/>
      <c r="E16" s="179"/>
      <c r="F16" s="179"/>
      <c r="G16" s="179"/>
      <c r="H16" s="179"/>
      <c r="I16" s="180"/>
      <c r="J16" s="181"/>
      <c r="K16" s="181"/>
      <c r="L16" s="181"/>
      <c r="M16" s="181"/>
      <c r="N16" s="181"/>
      <c r="O16" s="181"/>
      <c r="P16" s="181"/>
      <c r="Q16" s="181"/>
      <c r="R16" s="181"/>
      <c r="S16" s="182"/>
      <c r="T16" s="182"/>
      <c r="U16" s="182"/>
      <c r="V16" s="182"/>
      <c r="W16" s="182"/>
      <c r="X16" s="182"/>
    </row>
    <row r="17" spans="1:24" ht="3.95" customHeight="1" x14ac:dyDescent="0.4">
      <c r="A17" s="172"/>
      <c r="B17" s="173"/>
      <c r="C17" s="173"/>
      <c r="D17" s="173"/>
      <c r="E17" s="173"/>
      <c r="F17" s="173"/>
      <c r="G17" s="173"/>
      <c r="H17" s="173"/>
      <c r="I17" s="174"/>
      <c r="J17" s="181"/>
      <c r="K17" s="181"/>
      <c r="L17" s="181"/>
      <c r="M17" s="181"/>
      <c r="N17" s="181"/>
      <c r="O17" s="181"/>
      <c r="P17" s="181"/>
      <c r="Q17" s="181"/>
      <c r="R17" s="181"/>
      <c r="S17" s="182"/>
      <c r="T17" s="182"/>
      <c r="U17" s="182"/>
      <c r="V17" s="182"/>
      <c r="W17" s="182"/>
      <c r="X17" s="182"/>
    </row>
    <row r="18" spans="1:24" ht="23.25" customHeight="1" x14ac:dyDescent="0.4">
      <c r="A18" s="175"/>
      <c r="B18" s="176"/>
      <c r="C18" s="176"/>
      <c r="D18" s="176"/>
      <c r="E18" s="176"/>
      <c r="F18" s="176"/>
      <c r="G18" s="176"/>
      <c r="H18" s="176"/>
      <c r="I18" s="177"/>
      <c r="J18" s="181"/>
      <c r="K18" s="181"/>
      <c r="L18" s="181"/>
      <c r="M18" s="181"/>
      <c r="N18" s="181"/>
      <c r="O18" s="181"/>
      <c r="P18" s="181"/>
      <c r="Q18" s="181"/>
      <c r="R18" s="181"/>
      <c r="S18" s="182"/>
      <c r="T18" s="182"/>
      <c r="U18" s="182"/>
      <c r="V18" s="182"/>
      <c r="W18" s="182"/>
      <c r="X18" s="182"/>
    </row>
    <row r="19" spans="1:24" ht="3.95" customHeight="1" x14ac:dyDescent="0.4">
      <c r="A19" s="178"/>
      <c r="B19" s="179"/>
      <c r="C19" s="179"/>
      <c r="D19" s="179"/>
      <c r="E19" s="179"/>
      <c r="F19" s="179"/>
      <c r="G19" s="179"/>
      <c r="H19" s="179"/>
      <c r="I19" s="180"/>
      <c r="J19" s="181"/>
      <c r="K19" s="181"/>
      <c r="L19" s="181"/>
      <c r="M19" s="181"/>
      <c r="N19" s="181"/>
      <c r="O19" s="181"/>
      <c r="P19" s="181"/>
      <c r="Q19" s="181"/>
      <c r="R19" s="181"/>
      <c r="S19" s="182"/>
      <c r="T19" s="182"/>
      <c r="U19" s="182"/>
      <c r="V19" s="182"/>
      <c r="W19" s="182"/>
      <c r="X19" s="182"/>
    </row>
    <row r="20" spans="1:24" ht="3.95" customHeight="1" x14ac:dyDescent="0.4">
      <c r="A20" s="172"/>
      <c r="B20" s="173"/>
      <c r="C20" s="173"/>
      <c r="D20" s="173"/>
      <c r="E20" s="173"/>
      <c r="F20" s="173"/>
      <c r="G20" s="173"/>
      <c r="H20" s="173"/>
      <c r="I20" s="174"/>
      <c r="J20" s="181"/>
      <c r="K20" s="181"/>
      <c r="L20" s="181"/>
      <c r="M20" s="181"/>
      <c r="N20" s="181"/>
      <c r="O20" s="181"/>
      <c r="P20" s="181"/>
      <c r="Q20" s="181"/>
      <c r="R20" s="181"/>
      <c r="S20" s="182"/>
      <c r="T20" s="182"/>
      <c r="U20" s="182"/>
      <c r="V20" s="182"/>
      <c r="W20" s="182"/>
      <c r="X20" s="182"/>
    </row>
    <row r="21" spans="1:24" ht="23.25" customHeight="1" x14ac:dyDescent="0.4">
      <c r="A21" s="175"/>
      <c r="B21" s="176"/>
      <c r="C21" s="176"/>
      <c r="D21" s="176"/>
      <c r="E21" s="176"/>
      <c r="F21" s="176"/>
      <c r="G21" s="176"/>
      <c r="H21" s="176"/>
      <c r="I21" s="177"/>
      <c r="J21" s="181"/>
      <c r="K21" s="181"/>
      <c r="L21" s="181"/>
      <c r="M21" s="181"/>
      <c r="N21" s="181"/>
      <c r="O21" s="181"/>
      <c r="P21" s="181"/>
      <c r="Q21" s="181"/>
      <c r="R21" s="181"/>
      <c r="S21" s="182"/>
      <c r="T21" s="182"/>
      <c r="U21" s="182"/>
      <c r="V21" s="182"/>
      <c r="W21" s="182"/>
      <c r="X21" s="182"/>
    </row>
    <row r="22" spans="1:24" ht="3.95" customHeight="1" x14ac:dyDescent="0.4">
      <c r="A22" s="178"/>
      <c r="B22" s="179"/>
      <c r="C22" s="179"/>
      <c r="D22" s="179"/>
      <c r="E22" s="179"/>
      <c r="F22" s="179"/>
      <c r="G22" s="179"/>
      <c r="H22" s="179"/>
      <c r="I22" s="180"/>
      <c r="J22" s="181"/>
      <c r="K22" s="181"/>
      <c r="L22" s="181"/>
      <c r="M22" s="181"/>
      <c r="N22" s="181"/>
      <c r="O22" s="181"/>
      <c r="P22" s="181"/>
      <c r="Q22" s="181"/>
      <c r="R22" s="181"/>
      <c r="S22" s="182"/>
      <c r="T22" s="182"/>
      <c r="U22" s="182"/>
      <c r="V22" s="182"/>
      <c r="W22" s="182"/>
      <c r="X22" s="182"/>
    </row>
    <row r="23" spans="1:24" ht="3.95" customHeight="1" x14ac:dyDescent="0.4">
      <c r="A23" s="172"/>
      <c r="B23" s="173"/>
      <c r="C23" s="173"/>
      <c r="D23" s="173"/>
      <c r="E23" s="173"/>
      <c r="F23" s="173"/>
      <c r="G23" s="173"/>
      <c r="H23" s="173"/>
      <c r="I23" s="174"/>
      <c r="J23" s="181"/>
      <c r="K23" s="181"/>
      <c r="L23" s="181"/>
      <c r="M23" s="181"/>
      <c r="N23" s="181"/>
      <c r="O23" s="181"/>
      <c r="P23" s="181"/>
      <c r="Q23" s="181"/>
      <c r="R23" s="181"/>
      <c r="S23" s="182"/>
      <c r="T23" s="182"/>
      <c r="U23" s="182"/>
      <c r="V23" s="182"/>
      <c r="W23" s="182"/>
      <c r="X23" s="182"/>
    </row>
    <row r="24" spans="1:24" ht="23.25" customHeight="1" x14ac:dyDescent="0.4">
      <c r="A24" s="175"/>
      <c r="B24" s="176"/>
      <c r="C24" s="176"/>
      <c r="D24" s="176"/>
      <c r="E24" s="176"/>
      <c r="F24" s="176"/>
      <c r="G24" s="176"/>
      <c r="H24" s="176"/>
      <c r="I24" s="177"/>
      <c r="J24" s="181"/>
      <c r="K24" s="181"/>
      <c r="L24" s="181"/>
      <c r="M24" s="181"/>
      <c r="N24" s="181"/>
      <c r="O24" s="181"/>
      <c r="P24" s="181"/>
      <c r="Q24" s="181"/>
      <c r="R24" s="181"/>
      <c r="S24" s="182"/>
      <c r="T24" s="182"/>
      <c r="U24" s="182"/>
      <c r="V24" s="182"/>
      <c r="W24" s="182"/>
      <c r="X24" s="182"/>
    </row>
    <row r="25" spans="1:24" ht="3.95" customHeight="1" x14ac:dyDescent="0.4">
      <c r="A25" s="178"/>
      <c r="B25" s="179"/>
      <c r="C25" s="179"/>
      <c r="D25" s="179"/>
      <c r="E25" s="179"/>
      <c r="F25" s="179"/>
      <c r="G25" s="179"/>
      <c r="H25" s="179"/>
      <c r="I25" s="180"/>
      <c r="J25" s="181"/>
      <c r="K25" s="181"/>
      <c r="L25" s="181"/>
      <c r="M25" s="181"/>
      <c r="N25" s="181"/>
      <c r="O25" s="181"/>
      <c r="P25" s="181"/>
      <c r="Q25" s="181"/>
      <c r="R25" s="181"/>
      <c r="S25" s="182"/>
      <c r="T25" s="182"/>
      <c r="U25" s="182"/>
      <c r="V25" s="182"/>
      <c r="W25" s="182"/>
      <c r="X25" s="182"/>
    </row>
    <row r="26" spans="1:24" ht="3.95" customHeight="1" x14ac:dyDescent="0.4">
      <c r="A26" s="172"/>
      <c r="B26" s="173"/>
      <c r="C26" s="173"/>
      <c r="D26" s="173"/>
      <c r="E26" s="173"/>
      <c r="F26" s="173"/>
      <c r="G26" s="173"/>
      <c r="H26" s="173"/>
      <c r="I26" s="174"/>
      <c r="J26" s="181"/>
      <c r="K26" s="181"/>
      <c r="L26" s="181"/>
      <c r="M26" s="181"/>
      <c r="N26" s="181"/>
      <c r="O26" s="181"/>
      <c r="P26" s="181"/>
      <c r="Q26" s="181"/>
      <c r="R26" s="181"/>
      <c r="S26" s="182"/>
      <c r="T26" s="182"/>
      <c r="U26" s="182"/>
      <c r="V26" s="182"/>
      <c r="W26" s="182"/>
      <c r="X26" s="182"/>
    </row>
    <row r="27" spans="1:24" ht="23.25" customHeight="1" x14ac:dyDescent="0.4">
      <c r="A27" s="175"/>
      <c r="B27" s="176"/>
      <c r="C27" s="176"/>
      <c r="D27" s="176"/>
      <c r="E27" s="176"/>
      <c r="F27" s="176"/>
      <c r="G27" s="176"/>
      <c r="H27" s="176"/>
      <c r="I27" s="177"/>
      <c r="J27" s="181"/>
      <c r="K27" s="181"/>
      <c r="L27" s="181"/>
      <c r="M27" s="181"/>
      <c r="N27" s="181"/>
      <c r="O27" s="181"/>
      <c r="P27" s="181"/>
      <c r="Q27" s="181"/>
      <c r="R27" s="181"/>
      <c r="S27" s="182"/>
      <c r="T27" s="182"/>
      <c r="U27" s="182"/>
      <c r="V27" s="182"/>
      <c r="W27" s="182"/>
      <c r="X27" s="182"/>
    </row>
    <row r="28" spans="1:24" ht="3.95" customHeight="1" x14ac:dyDescent="0.4">
      <c r="A28" s="178"/>
      <c r="B28" s="179"/>
      <c r="C28" s="179"/>
      <c r="D28" s="179"/>
      <c r="E28" s="179"/>
      <c r="F28" s="179"/>
      <c r="G28" s="179"/>
      <c r="H28" s="179"/>
      <c r="I28" s="180"/>
      <c r="J28" s="181"/>
      <c r="K28" s="181"/>
      <c r="L28" s="181"/>
      <c r="M28" s="181"/>
      <c r="N28" s="181"/>
      <c r="O28" s="181"/>
      <c r="P28" s="181"/>
      <c r="Q28" s="181"/>
      <c r="R28" s="181"/>
      <c r="S28" s="182"/>
      <c r="T28" s="182"/>
      <c r="U28" s="182"/>
      <c r="V28" s="182"/>
      <c r="W28" s="182"/>
      <c r="X28" s="182"/>
    </row>
    <row r="29" spans="1:24" ht="3.95" customHeight="1" x14ac:dyDescent="0.4">
      <c r="A29" s="172"/>
      <c r="B29" s="173"/>
      <c r="C29" s="173"/>
      <c r="D29" s="173"/>
      <c r="E29" s="173"/>
      <c r="F29" s="173"/>
      <c r="G29" s="173"/>
      <c r="H29" s="173"/>
      <c r="I29" s="174"/>
      <c r="J29" s="181"/>
      <c r="K29" s="181"/>
      <c r="L29" s="181"/>
      <c r="M29" s="181"/>
      <c r="N29" s="181"/>
      <c r="O29" s="181"/>
      <c r="P29" s="181"/>
      <c r="Q29" s="181"/>
      <c r="R29" s="181"/>
      <c r="S29" s="182"/>
      <c r="T29" s="182"/>
      <c r="U29" s="182"/>
      <c r="V29" s="182"/>
      <c r="W29" s="182"/>
      <c r="X29" s="182"/>
    </row>
    <row r="30" spans="1:24" ht="23.25" customHeight="1" x14ac:dyDescent="0.4">
      <c r="A30" s="175"/>
      <c r="B30" s="176"/>
      <c r="C30" s="176"/>
      <c r="D30" s="176"/>
      <c r="E30" s="176"/>
      <c r="F30" s="176"/>
      <c r="G30" s="176"/>
      <c r="H30" s="176"/>
      <c r="I30" s="177"/>
      <c r="J30" s="181"/>
      <c r="K30" s="181"/>
      <c r="L30" s="181"/>
      <c r="M30" s="181"/>
      <c r="N30" s="181"/>
      <c r="O30" s="181"/>
      <c r="P30" s="181"/>
      <c r="Q30" s="181"/>
      <c r="R30" s="181"/>
      <c r="S30" s="182"/>
      <c r="T30" s="182"/>
      <c r="U30" s="182"/>
      <c r="V30" s="182"/>
      <c r="W30" s="182"/>
      <c r="X30" s="182"/>
    </row>
    <row r="31" spans="1:24" ht="3.95" customHeight="1" x14ac:dyDescent="0.4">
      <c r="A31" s="178"/>
      <c r="B31" s="179"/>
      <c r="C31" s="179"/>
      <c r="D31" s="179"/>
      <c r="E31" s="179"/>
      <c r="F31" s="179"/>
      <c r="G31" s="179"/>
      <c r="H31" s="179"/>
      <c r="I31" s="180"/>
      <c r="J31" s="181"/>
      <c r="K31" s="181"/>
      <c r="L31" s="181"/>
      <c r="M31" s="181"/>
      <c r="N31" s="181"/>
      <c r="O31" s="181"/>
      <c r="P31" s="181"/>
      <c r="Q31" s="181"/>
      <c r="R31" s="181"/>
      <c r="S31" s="182"/>
      <c r="T31" s="182"/>
      <c r="U31" s="182"/>
      <c r="V31" s="182"/>
      <c r="W31" s="182"/>
      <c r="X31" s="182"/>
    </row>
    <row r="32" spans="1:24" ht="3.95" customHeight="1" x14ac:dyDescent="0.4">
      <c r="A32" s="172"/>
      <c r="B32" s="173"/>
      <c r="C32" s="173"/>
      <c r="D32" s="173"/>
      <c r="E32" s="173"/>
      <c r="F32" s="173"/>
      <c r="G32" s="173"/>
      <c r="H32" s="173"/>
      <c r="I32" s="174"/>
      <c r="J32" s="181"/>
      <c r="K32" s="181"/>
      <c r="L32" s="181"/>
      <c r="M32" s="181"/>
      <c r="N32" s="181"/>
      <c r="O32" s="181"/>
      <c r="P32" s="181"/>
      <c r="Q32" s="181"/>
      <c r="R32" s="181"/>
      <c r="S32" s="182"/>
      <c r="T32" s="182"/>
      <c r="U32" s="182"/>
      <c r="V32" s="182"/>
      <c r="W32" s="182"/>
      <c r="X32" s="182"/>
    </row>
    <row r="33" spans="1:24" ht="23.25" customHeight="1" x14ac:dyDescent="0.4">
      <c r="A33" s="175"/>
      <c r="B33" s="176"/>
      <c r="C33" s="176"/>
      <c r="D33" s="176"/>
      <c r="E33" s="176"/>
      <c r="F33" s="176"/>
      <c r="G33" s="176"/>
      <c r="H33" s="176"/>
      <c r="I33" s="177"/>
      <c r="J33" s="181"/>
      <c r="K33" s="181"/>
      <c r="L33" s="181"/>
      <c r="M33" s="181"/>
      <c r="N33" s="181"/>
      <c r="O33" s="181"/>
      <c r="P33" s="181"/>
      <c r="Q33" s="181"/>
      <c r="R33" s="181"/>
      <c r="S33" s="182"/>
      <c r="T33" s="182"/>
      <c r="U33" s="182"/>
      <c r="V33" s="182"/>
      <c r="W33" s="182"/>
      <c r="X33" s="182"/>
    </row>
    <row r="34" spans="1:24" ht="3.95" customHeight="1" x14ac:dyDescent="0.4">
      <c r="A34" s="178"/>
      <c r="B34" s="179"/>
      <c r="C34" s="179"/>
      <c r="D34" s="179"/>
      <c r="E34" s="179"/>
      <c r="F34" s="179"/>
      <c r="G34" s="179"/>
      <c r="H34" s="179"/>
      <c r="I34" s="180"/>
      <c r="J34" s="181"/>
      <c r="K34" s="181"/>
      <c r="L34" s="181"/>
      <c r="M34" s="181"/>
      <c r="N34" s="181"/>
      <c r="O34" s="181"/>
      <c r="P34" s="181"/>
      <c r="Q34" s="181"/>
      <c r="R34" s="181"/>
      <c r="S34" s="182"/>
      <c r="T34" s="182"/>
      <c r="U34" s="182"/>
      <c r="V34" s="182"/>
      <c r="W34" s="182"/>
      <c r="X34" s="182"/>
    </row>
    <row r="35" spans="1:24" ht="3.75" customHeight="1" x14ac:dyDescent="0.4">
      <c r="A35" s="172"/>
      <c r="B35" s="173"/>
      <c r="C35" s="173"/>
      <c r="D35" s="173"/>
      <c r="E35" s="173"/>
      <c r="F35" s="173"/>
      <c r="G35" s="173"/>
      <c r="H35" s="173"/>
      <c r="I35" s="174"/>
      <c r="J35" s="181"/>
      <c r="K35" s="181"/>
      <c r="L35" s="181"/>
      <c r="M35" s="181"/>
      <c r="N35" s="181"/>
      <c r="O35" s="181"/>
      <c r="P35" s="181"/>
      <c r="Q35" s="181"/>
      <c r="R35" s="181"/>
      <c r="S35" s="182"/>
      <c r="T35" s="182"/>
      <c r="U35" s="182"/>
      <c r="V35" s="182"/>
      <c r="W35" s="182"/>
      <c r="X35" s="182"/>
    </row>
    <row r="36" spans="1:24" ht="23.25" customHeight="1" x14ac:dyDescent="0.4">
      <c r="A36" s="175"/>
      <c r="B36" s="176"/>
      <c r="C36" s="176"/>
      <c r="D36" s="176"/>
      <c r="E36" s="176"/>
      <c r="F36" s="176"/>
      <c r="G36" s="176"/>
      <c r="H36" s="176"/>
      <c r="I36" s="177"/>
      <c r="J36" s="181"/>
      <c r="K36" s="181"/>
      <c r="L36" s="181"/>
      <c r="M36" s="181"/>
      <c r="N36" s="181"/>
      <c r="O36" s="181"/>
      <c r="P36" s="181"/>
      <c r="Q36" s="181"/>
      <c r="R36" s="181"/>
      <c r="S36" s="182"/>
      <c r="T36" s="182"/>
      <c r="U36" s="182"/>
      <c r="V36" s="182"/>
      <c r="W36" s="182"/>
      <c r="X36" s="182"/>
    </row>
    <row r="37" spans="1:24" ht="3.95" customHeight="1" x14ac:dyDescent="0.4">
      <c r="A37" s="178"/>
      <c r="B37" s="179"/>
      <c r="C37" s="179"/>
      <c r="D37" s="179"/>
      <c r="E37" s="179"/>
      <c r="F37" s="179"/>
      <c r="G37" s="179"/>
      <c r="H37" s="179"/>
      <c r="I37" s="180"/>
      <c r="J37" s="181"/>
      <c r="K37" s="181"/>
      <c r="L37" s="181"/>
      <c r="M37" s="181"/>
      <c r="N37" s="181"/>
      <c r="O37" s="181"/>
      <c r="P37" s="181"/>
      <c r="Q37" s="181"/>
      <c r="R37" s="181"/>
      <c r="S37" s="182"/>
      <c r="T37" s="182"/>
      <c r="U37" s="182"/>
      <c r="V37" s="182"/>
      <c r="W37" s="182"/>
      <c r="X37" s="182"/>
    </row>
    <row r="38" spans="1:24" ht="3.95" customHeight="1" x14ac:dyDescent="0.4">
      <c r="A38" s="182" t="s">
        <v>93</v>
      </c>
      <c r="B38" s="182"/>
      <c r="C38" s="182"/>
      <c r="D38" s="182"/>
      <c r="E38" s="182"/>
      <c r="F38" s="182"/>
      <c r="G38" s="182"/>
      <c r="H38" s="182"/>
      <c r="I38" s="182"/>
      <c r="J38" s="181">
        <f>SUM(J8:R16)</f>
        <v>1650000</v>
      </c>
      <c r="K38" s="181"/>
      <c r="L38" s="181"/>
      <c r="M38" s="181"/>
      <c r="N38" s="181"/>
      <c r="O38" s="181"/>
      <c r="P38" s="181"/>
      <c r="Q38" s="181"/>
      <c r="R38" s="181"/>
      <c r="S38" s="183"/>
      <c r="T38" s="183"/>
      <c r="U38" s="183"/>
      <c r="V38" s="183"/>
      <c r="W38" s="183"/>
      <c r="X38" s="183"/>
    </row>
    <row r="39" spans="1:24" ht="23.25" customHeight="1" x14ac:dyDescent="0.4">
      <c r="A39" s="182"/>
      <c r="B39" s="182"/>
      <c r="C39" s="182"/>
      <c r="D39" s="182"/>
      <c r="E39" s="182"/>
      <c r="F39" s="182"/>
      <c r="G39" s="182"/>
      <c r="H39" s="182"/>
      <c r="I39" s="182"/>
      <c r="J39" s="181"/>
      <c r="K39" s="181"/>
      <c r="L39" s="181"/>
      <c r="M39" s="181"/>
      <c r="N39" s="181"/>
      <c r="O39" s="181"/>
      <c r="P39" s="181"/>
      <c r="Q39" s="181"/>
      <c r="R39" s="181"/>
      <c r="S39" s="183"/>
      <c r="T39" s="183"/>
      <c r="U39" s="183"/>
      <c r="V39" s="183"/>
      <c r="W39" s="183"/>
      <c r="X39" s="183"/>
    </row>
    <row r="40" spans="1:24" ht="3.95" customHeight="1" x14ac:dyDescent="0.4">
      <c r="A40" s="182"/>
      <c r="B40" s="182"/>
      <c r="C40" s="182"/>
      <c r="D40" s="182"/>
      <c r="E40" s="182"/>
      <c r="F40" s="182"/>
      <c r="G40" s="182"/>
      <c r="H40" s="182"/>
      <c r="I40" s="182"/>
      <c r="J40" s="181"/>
      <c r="K40" s="181"/>
      <c r="L40" s="181"/>
      <c r="M40" s="181"/>
      <c r="N40" s="181"/>
      <c r="O40" s="181"/>
      <c r="P40" s="181"/>
      <c r="Q40" s="181"/>
      <c r="R40" s="181"/>
      <c r="S40" s="183"/>
      <c r="T40" s="183"/>
      <c r="U40" s="183"/>
      <c r="V40" s="183"/>
      <c r="W40" s="183"/>
      <c r="X40" s="183"/>
    </row>
    <row r="41" spans="1:24" ht="34.9" customHeight="1" x14ac:dyDescent="0.4">
      <c r="A41" s="185" t="s">
        <v>86</v>
      </c>
      <c r="B41" s="185"/>
      <c r="C41" s="185"/>
      <c r="D41" s="185"/>
      <c r="E41" s="185"/>
      <c r="F41" s="185"/>
      <c r="G41" s="185"/>
      <c r="H41" s="185"/>
      <c r="I41" s="185"/>
      <c r="J41" s="185"/>
      <c r="K41" s="185"/>
      <c r="L41" s="185"/>
      <c r="M41" s="185"/>
      <c r="N41" s="185"/>
      <c r="O41" s="185"/>
      <c r="P41" s="185"/>
      <c r="Q41" s="185"/>
      <c r="R41" s="185"/>
      <c r="S41" s="185"/>
      <c r="T41" s="185"/>
      <c r="U41" s="185"/>
      <c r="V41" s="185"/>
      <c r="W41" s="185"/>
      <c r="X41" s="185"/>
    </row>
    <row r="42" spans="1:24" ht="18" customHeight="1" x14ac:dyDescent="0.2">
      <c r="U42" s="40" t="s">
        <v>87</v>
      </c>
      <c r="V42" s="186" t="s">
        <v>99</v>
      </c>
      <c r="W42" s="186"/>
      <c r="X42" s="186"/>
    </row>
    <row r="43" spans="1:24" ht="25.15" customHeight="1" x14ac:dyDescent="0.4">
      <c r="A43" s="187" t="s">
        <v>88</v>
      </c>
      <c r="B43" s="187"/>
      <c r="C43" s="187"/>
      <c r="D43" s="188" t="str">
        <f>D3</f>
        <v>株式会社○○</v>
      </c>
      <c r="E43" s="189"/>
      <c r="F43" s="189"/>
      <c r="G43" s="189"/>
      <c r="H43" s="189"/>
      <c r="I43" s="189"/>
      <c r="J43" s="189"/>
    </row>
    <row r="44" spans="1:24" ht="12" customHeight="1" x14ac:dyDescent="0.4">
      <c r="A44" s="97"/>
      <c r="B44" s="97"/>
      <c r="C44" s="97"/>
      <c r="D44" s="42"/>
      <c r="E44" s="42"/>
      <c r="F44" s="42"/>
      <c r="G44" s="42"/>
    </row>
    <row r="45" spans="1:24" ht="25.15" customHeight="1" x14ac:dyDescent="0.2">
      <c r="A45" s="190" t="s">
        <v>89</v>
      </c>
      <c r="B45" s="190"/>
      <c r="C45" s="191"/>
      <c r="D45" s="169">
        <f>D5</f>
        <v>0</v>
      </c>
      <c r="E45" s="171">
        <f t="shared" ref="E45:G45" si="0">E5</f>
        <v>0</v>
      </c>
      <c r="F45" s="171">
        <f t="shared" si="0"/>
        <v>0</v>
      </c>
      <c r="G45" s="170">
        <f t="shared" si="0"/>
        <v>0</v>
      </c>
      <c r="S45" s="192">
        <f ca="1">S5</f>
        <v>46052</v>
      </c>
      <c r="T45" s="193"/>
      <c r="U45" s="193"/>
      <c r="V45" s="193"/>
      <c r="W45" s="193"/>
      <c r="X45" s="193"/>
    </row>
    <row r="46" spans="1:24" ht="12" customHeight="1" x14ac:dyDescent="0.15">
      <c r="S46" s="46"/>
      <c r="T46" s="46"/>
      <c r="U46" s="46"/>
      <c r="V46" s="46"/>
      <c r="W46" s="46"/>
      <c r="X46" s="46"/>
    </row>
    <row r="47" spans="1:24" ht="25.15" customHeight="1" x14ac:dyDescent="0.4">
      <c r="A47" s="182" t="s">
        <v>90</v>
      </c>
      <c r="B47" s="182"/>
      <c r="C47" s="182"/>
      <c r="D47" s="182"/>
      <c r="E47" s="182"/>
      <c r="F47" s="182"/>
      <c r="G47" s="182"/>
      <c r="H47" s="182"/>
      <c r="I47" s="182"/>
      <c r="J47" s="182" t="s">
        <v>91</v>
      </c>
      <c r="K47" s="182"/>
      <c r="L47" s="182"/>
      <c r="M47" s="182"/>
      <c r="N47" s="182"/>
      <c r="O47" s="182"/>
      <c r="P47" s="182"/>
      <c r="Q47" s="182"/>
      <c r="R47" s="182"/>
      <c r="S47" s="182" t="s">
        <v>92</v>
      </c>
      <c r="T47" s="182"/>
      <c r="U47" s="182"/>
      <c r="V47" s="182"/>
      <c r="W47" s="182"/>
      <c r="X47" s="182"/>
    </row>
    <row r="48" spans="1:24" ht="3.95" customHeight="1" x14ac:dyDescent="0.4">
      <c r="A48" s="184"/>
      <c r="B48" s="184"/>
      <c r="C48" s="184"/>
      <c r="D48" s="184"/>
      <c r="E48" s="184"/>
      <c r="F48" s="184"/>
      <c r="G48" s="184"/>
      <c r="H48" s="184"/>
      <c r="I48" s="184"/>
      <c r="J48" s="181"/>
      <c r="K48" s="181"/>
      <c r="L48" s="181"/>
      <c r="M48" s="181"/>
      <c r="N48" s="181"/>
      <c r="O48" s="181"/>
      <c r="P48" s="181"/>
      <c r="Q48" s="181"/>
      <c r="R48" s="181"/>
      <c r="S48" s="182"/>
      <c r="T48" s="182"/>
      <c r="U48" s="182"/>
      <c r="V48" s="182"/>
      <c r="W48" s="182"/>
      <c r="X48" s="182"/>
    </row>
    <row r="49" spans="1:24" ht="23.25" customHeight="1" x14ac:dyDescent="0.4">
      <c r="A49" s="184"/>
      <c r="B49" s="184"/>
      <c r="C49" s="184"/>
      <c r="D49" s="184"/>
      <c r="E49" s="184"/>
      <c r="F49" s="184"/>
      <c r="G49" s="184"/>
      <c r="H49" s="184"/>
      <c r="I49" s="184"/>
      <c r="J49" s="181"/>
      <c r="K49" s="181"/>
      <c r="L49" s="181"/>
      <c r="M49" s="181"/>
      <c r="N49" s="181"/>
      <c r="O49" s="181"/>
      <c r="P49" s="181"/>
      <c r="Q49" s="181"/>
      <c r="R49" s="181"/>
      <c r="S49" s="182"/>
      <c r="T49" s="182"/>
      <c r="U49" s="182"/>
      <c r="V49" s="182"/>
      <c r="W49" s="182"/>
      <c r="X49" s="182"/>
    </row>
    <row r="50" spans="1:24" ht="3.95" customHeight="1" x14ac:dyDescent="0.4">
      <c r="A50" s="184"/>
      <c r="B50" s="184"/>
      <c r="C50" s="184"/>
      <c r="D50" s="184"/>
      <c r="E50" s="184"/>
      <c r="F50" s="184"/>
      <c r="G50" s="184"/>
      <c r="H50" s="184"/>
      <c r="I50" s="184"/>
      <c r="J50" s="181"/>
      <c r="K50" s="181"/>
      <c r="L50" s="181"/>
      <c r="M50" s="181"/>
      <c r="N50" s="181"/>
      <c r="O50" s="181"/>
      <c r="P50" s="181"/>
      <c r="Q50" s="181"/>
      <c r="R50" s="181"/>
      <c r="S50" s="182"/>
      <c r="T50" s="182"/>
      <c r="U50" s="182"/>
      <c r="V50" s="182"/>
      <c r="W50" s="182"/>
      <c r="X50" s="182"/>
    </row>
    <row r="51" spans="1:24" ht="3.95" customHeight="1" x14ac:dyDescent="0.4">
      <c r="A51" s="184"/>
      <c r="B51" s="184"/>
      <c r="C51" s="184"/>
      <c r="D51" s="184"/>
      <c r="E51" s="184"/>
      <c r="F51" s="184"/>
      <c r="G51" s="184"/>
      <c r="H51" s="184"/>
      <c r="I51" s="184"/>
      <c r="J51" s="181"/>
      <c r="K51" s="181"/>
      <c r="L51" s="181"/>
      <c r="M51" s="181"/>
      <c r="N51" s="181"/>
      <c r="O51" s="181"/>
      <c r="P51" s="181"/>
      <c r="Q51" s="181"/>
      <c r="R51" s="181"/>
      <c r="S51" s="182"/>
      <c r="T51" s="182"/>
      <c r="U51" s="182"/>
      <c r="V51" s="182"/>
      <c r="W51" s="182"/>
      <c r="X51" s="182"/>
    </row>
    <row r="52" spans="1:24" ht="23.25" customHeight="1" x14ac:dyDescent="0.4">
      <c r="A52" s="184"/>
      <c r="B52" s="184"/>
      <c r="C52" s="184"/>
      <c r="D52" s="184"/>
      <c r="E52" s="184"/>
      <c r="F52" s="184"/>
      <c r="G52" s="184"/>
      <c r="H52" s="184"/>
      <c r="I52" s="184"/>
      <c r="J52" s="181"/>
      <c r="K52" s="181"/>
      <c r="L52" s="181"/>
      <c r="M52" s="181"/>
      <c r="N52" s="181"/>
      <c r="O52" s="181"/>
      <c r="P52" s="181"/>
      <c r="Q52" s="181"/>
      <c r="R52" s="181"/>
      <c r="S52" s="182"/>
      <c r="T52" s="182"/>
      <c r="U52" s="182"/>
      <c r="V52" s="182"/>
      <c r="W52" s="182"/>
      <c r="X52" s="182"/>
    </row>
    <row r="53" spans="1:24" ht="3.95" customHeight="1" x14ac:dyDescent="0.4">
      <c r="A53" s="184"/>
      <c r="B53" s="184"/>
      <c r="C53" s="184"/>
      <c r="D53" s="184"/>
      <c r="E53" s="184"/>
      <c r="F53" s="184"/>
      <c r="G53" s="184"/>
      <c r="H53" s="184"/>
      <c r="I53" s="184"/>
      <c r="J53" s="181"/>
      <c r="K53" s="181"/>
      <c r="L53" s="181"/>
      <c r="M53" s="181"/>
      <c r="N53" s="181"/>
      <c r="O53" s="181"/>
      <c r="P53" s="181"/>
      <c r="Q53" s="181"/>
      <c r="R53" s="181"/>
      <c r="S53" s="182"/>
      <c r="T53" s="182"/>
      <c r="U53" s="182"/>
      <c r="V53" s="182"/>
      <c r="W53" s="182"/>
      <c r="X53" s="182"/>
    </row>
    <row r="54" spans="1:24" ht="3.95" customHeight="1" x14ac:dyDescent="0.4">
      <c r="A54" s="172"/>
      <c r="B54" s="173"/>
      <c r="C54" s="173"/>
      <c r="D54" s="173"/>
      <c r="E54" s="173"/>
      <c r="F54" s="173"/>
      <c r="G54" s="173"/>
      <c r="H54" s="173"/>
      <c r="I54" s="174"/>
      <c r="J54" s="181"/>
      <c r="K54" s="181"/>
      <c r="L54" s="181"/>
      <c r="M54" s="181"/>
      <c r="N54" s="181"/>
      <c r="O54" s="181"/>
      <c r="P54" s="181"/>
      <c r="Q54" s="181"/>
      <c r="R54" s="181"/>
      <c r="S54" s="182"/>
      <c r="T54" s="182"/>
      <c r="U54" s="182"/>
      <c r="V54" s="182"/>
      <c r="W54" s="182"/>
      <c r="X54" s="182"/>
    </row>
    <row r="55" spans="1:24" ht="23.25" customHeight="1" x14ac:dyDescent="0.4">
      <c r="A55" s="175"/>
      <c r="B55" s="176"/>
      <c r="C55" s="176"/>
      <c r="D55" s="176"/>
      <c r="E55" s="176"/>
      <c r="F55" s="176"/>
      <c r="G55" s="176"/>
      <c r="H55" s="176"/>
      <c r="I55" s="177"/>
      <c r="J55" s="181"/>
      <c r="K55" s="181"/>
      <c r="L55" s="181"/>
      <c r="M55" s="181"/>
      <c r="N55" s="181"/>
      <c r="O55" s="181"/>
      <c r="P55" s="181"/>
      <c r="Q55" s="181"/>
      <c r="R55" s="181"/>
      <c r="S55" s="182"/>
      <c r="T55" s="182"/>
      <c r="U55" s="182"/>
      <c r="V55" s="182"/>
      <c r="W55" s="182"/>
      <c r="X55" s="182"/>
    </row>
    <row r="56" spans="1:24" ht="3.95" customHeight="1" x14ac:dyDescent="0.4">
      <c r="A56" s="178"/>
      <c r="B56" s="179"/>
      <c r="C56" s="179"/>
      <c r="D56" s="179"/>
      <c r="E56" s="179"/>
      <c r="F56" s="179"/>
      <c r="G56" s="179"/>
      <c r="H56" s="179"/>
      <c r="I56" s="180"/>
      <c r="J56" s="181"/>
      <c r="K56" s="181"/>
      <c r="L56" s="181"/>
      <c r="M56" s="181"/>
      <c r="N56" s="181"/>
      <c r="O56" s="181"/>
      <c r="P56" s="181"/>
      <c r="Q56" s="181"/>
      <c r="R56" s="181"/>
      <c r="S56" s="182"/>
      <c r="T56" s="182"/>
      <c r="U56" s="182"/>
      <c r="V56" s="182"/>
      <c r="W56" s="182"/>
      <c r="X56" s="182"/>
    </row>
    <row r="57" spans="1:24" ht="3.95" customHeight="1" x14ac:dyDescent="0.4">
      <c r="A57" s="172"/>
      <c r="B57" s="173"/>
      <c r="C57" s="173"/>
      <c r="D57" s="173"/>
      <c r="E57" s="173"/>
      <c r="F57" s="173"/>
      <c r="G57" s="173"/>
      <c r="H57" s="173"/>
      <c r="I57" s="174"/>
      <c r="J57" s="181"/>
      <c r="K57" s="181"/>
      <c r="L57" s="181"/>
      <c r="M57" s="181"/>
      <c r="N57" s="181"/>
      <c r="O57" s="181"/>
      <c r="P57" s="181"/>
      <c r="Q57" s="181"/>
      <c r="R57" s="181"/>
      <c r="S57" s="182"/>
      <c r="T57" s="182"/>
      <c r="U57" s="182"/>
      <c r="V57" s="182"/>
      <c r="W57" s="182"/>
      <c r="X57" s="182"/>
    </row>
    <row r="58" spans="1:24" ht="23.25" customHeight="1" x14ac:dyDescent="0.4">
      <c r="A58" s="175"/>
      <c r="B58" s="176"/>
      <c r="C58" s="176"/>
      <c r="D58" s="176"/>
      <c r="E58" s="176"/>
      <c r="F58" s="176"/>
      <c r="G58" s="176"/>
      <c r="H58" s="176"/>
      <c r="I58" s="177"/>
      <c r="J58" s="181"/>
      <c r="K58" s="181"/>
      <c r="L58" s="181"/>
      <c r="M58" s="181"/>
      <c r="N58" s="181"/>
      <c r="O58" s="181"/>
      <c r="P58" s="181"/>
      <c r="Q58" s="181"/>
      <c r="R58" s="181"/>
      <c r="S58" s="182"/>
      <c r="T58" s="182"/>
      <c r="U58" s="182"/>
      <c r="V58" s="182"/>
      <c r="W58" s="182"/>
      <c r="X58" s="182"/>
    </row>
    <row r="59" spans="1:24" ht="3.95" customHeight="1" x14ac:dyDescent="0.4">
      <c r="A59" s="178"/>
      <c r="B59" s="179"/>
      <c r="C59" s="179"/>
      <c r="D59" s="179"/>
      <c r="E59" s="179"/>
      <c r="F59" s="179"/>
      <c r="G59" s="179"/>
      <c r="H59" s="179"/>
      <c r="I59" s="180"/>
      <c r="J59" s="181"/>
      <c r="K59" s="181"/>
      <c r="L59" s="181"/>
      <c r="M59" s="181"/>
      <c r="N59" s="181"/>
      <c r="O59" s="181"/>
      <c r="P59" s="181"/>
      <c r="Q59" s="181"/>
      <c r="R59" s="181"/>
      <c r="S59" s="182"/>
      <c r="T59" s="182"/>
      <c r="U59" s="182"/>
      <c r="V59" s="182"/>
      <c r="W59" s="182"/>
      <c r="X59" s="182"/>
    </row>
    <row r="60" spans="1:24" ht="3.95" customHeight="1" x14ac:dyDescent="0.4">
      <c r="A60" s="172"/>
      <c r="B60" s="173"/>
      <c r="C60" s="173"/>
      <c r="D60" s="173"/>
      <c r="E60" s="173"/>
      <c r="F60" s="173"/>
      <c r="G60" s="173"/>
      <c r="H60" s="173"/>
      <c r="I60" s="174"/>
      <c r="J60" s="181"/>
      <c r="K60" s="181"/>
      <c r="L60" s="181"/>
      <c r="M60" s="181"/>
      <c r="N60" s="181"/>
      <c r="O60" s="181"/>
      <c r="P60" s="181"/>
      <c r="Q60" s="181"/>
      <c r="R60" s="181"/>
      <c r="S60" s="182"/>
      <c r="T60" s="182"/>
      <c r="U60" s="182"/>
      <c r="V60" s="182"/>
      <c r="W60" s="182"/>
      <c r="X60" s="182"/>
    </row>
    <row r="61" spans="1:24" ht="23.25" customHeight="1" x14ac:dyDescent="0.4">
      <c r="A61" s="175"/>
      <c r="B61" s="176"/>
      <c r="C61" s="176"/>
      <c r="D61" s="176"/>
      <c r="E61" s="176"/>
      <c r="F61" s="176"/>
      <c r="G61" s="176"/>
      <c r="H61" s="176"/>
      <c r="I61" s="177"/>
      <c r="J61" s="181"/>
      <c r="K61" s="181"/>
      <c r="L61" s="181"/>
      <c r="M61" s="181"/>
      <c r="N61" s="181"/>
      <c r="O61" s="181"/>
      <c r="P61" s="181"/>
      <c r="Q61" s="181"/>
      <c r="R61" s="181"/>
      <c r="S61" s="182"/>
      <c r="T61" s="182"/>
      <c r="U61" s="182"/>
      <c r="V61" s="182"/>
      <c r="W61" s="182"/>
      <c r="X61" s="182"/>
    </row>
    <row r="62" spans="1:24" ht="3.95" customHeight="1" x14ac:dyDescent="0.4">
      <c r="A62" s="178"/>
      <c r="B62" s="179"/>
      <c r="C62" s="179"/>
      <c r="D62" s="179"/>
      <c r="E62" s="179"/>
      <c r="F62" s="179"/>
      <c r="G62" s="179"/>
      <c r="H62" s="179"/>
      <c r="I62" s="180"/>
      <c r="J62" s="181"/>
      <c r="K62" s="181"/>
      <c r="L62" s="181"/>
      <c r="M62" s="181"/>
      <c r="N62" s="181"/>
      <c r="O62" s="181"/>
      <c r="P62" s="181"/>
      <c r="Q62" s="181"/>
      <c r="R62" s="181"/>
      <c r="S62" s="182"/>
      <c r="T62" s="182"/>
      <c r="U62" s="182"/>
      <c r="V62" s="182"/>
      <c r="W62" s="182"/>
      <c r="X62" s="182"/>
    </row>
    <row r="63" spans="1:24" ht="3.95" customHeight="1" x14ac:dyDescent="0.4">
      <c r="A63" s="172"/>
      <c r="B63" s="173"/>
      <c r="C63" s="173"/>
      <c r="D63" s="173"/>
      <c r="E63" s="173"/>
      <c r="F63" s="173"/>
      <c r="G63" s="173"/>
      <c r="H63" s="173"/>
      <c r="I63" s="174"/>
      <c r="J63" s="181"/>
      <c r="K63" s="181"/>
      <c r="L63" s="181"/>
      <c r="M63" s="181"/>
      <c r="N63" s="181"/>
      <c r="O63" s="181"/>
      <c r="P63" s="181"/>
      <c r="Q63" s="181"/>
      <c r="R63" s="181"/>
      <c r="S63" s="182"/>
      <c r="T63" s="182"/>
      <c r="U63" s="182"/>
      <c r="V63" s="182"/>
      <c r="W63" s="182"/>
      <c r="X63" s="182"/>
    </row>
    <row r="64" spans="1:24" ht="23.25" customHeight="1" x14ac:dyDescent="0.4">
      <c r="A64" s="175"/>
      <c r="B64" s="176"/>
      <c r="C64" s="176"/>
      <c r="D64" s="176"/>
      <c r="E64" s="176"/>
      <c r="F64" s="176"/>
      <c r="G64" s="176"/>
      <c r="H64" s="176"/>
      <c r="I64" s="177"/>
      <c r="J64" s="181"/>
      <c r="K64" s="181"/>
      <c r="L64" s="181"/>
      <c r="M64" s="181"/>
      <c r="N64" s="181"/>
      <c r="O64" s="181"/>
      <c r="P64" s="181"/>
      <c r="Q64" s="181"/>
      <c r="R64" s="181"/>
      <c r="S64" s="182"/>
      <c r="T64" s="182"/>
      <c r="U64" s="182"/>
      <c r="V64" s="182"/>
      <c r="W64" s="182"/>
      <c r="X64" s="182"/>
    </row>
    <row r="65" spans="1:24" ht="3.95" customHeight="1" x14ac:dyDescent="0.4">
      <c r="A65" s="178"/>
      <c r="B65" s="179"/>
      <c r="C65" s="179"/>
      <c r="D65" s="179"/>
      <c r="E65" s="179"/>
      <c r="F65" s="179"/>
      <c r="G65" s="179"/>
      <c r="H65" s="179"/>
      <c r="I65" s="180"/>
      <c r="J65" s="181"/>
      <c r="K65" s="181"/>
      <c r="L65" s="181"/>
      <c r="M65" s="181"/>
      <c r="N65" s="181"/>
      <c r="O65" s="181"/>
      <c r="P65" s="181"/>
      <c r="Q65" s="181"/>
      <c r="R65" s="181"/>
      <c r="S65" s="182"/>
      <c r="T65" s="182"/>
      <c r="U65" s="182"/>
      <c r="V65" s="182"/>
      <c r="W65" s="182"/>
      <c r="X65" s="182"/>
    </row>
    <row r="66" spans="1:24" ht="3.95" customHeight="1" x14ac:dyDescent="0.4">
      <c r="A66" s="172"/>
      <c r="B66" s="173"/>
      <c r="C66" s="173"/>
      <c r="D66" s="173"/>
      <c r="E66" s="173"/>
      <c r="F66" s="173"/>
      <c r="G66" s="173"/>
      <c r="H66" s="173"/>
      <c r="I66" s="174"/>
      <c r="J66" s="181"/>
      <c r="K66" s="181"/>
      <c r="L66" s="181"/>
      <c r="M66" s="181"/>
      <c r="N66" s="181"/>
      <c r="O66" s="181"/>
      <c r="P66" s="181"/>
      <c r="Q66" s="181"/>
      <c r="R66" s="181"/>
      <c r="S66" s="182"/>
      <c r="T66" s="182"/>
      <c r="U66" s="182"/>
      <c r="V66" s="182"/>
      <c r="W66" s="182"/>
      <c r="X66" s="182"/>
    </row>
    <row r="67" spans="1:24" ht="23.25" customHeight="1" x14ac:dyDescent="0.4">
      <c r="A67" s="175"/>
      <c r="B67" s="176"/>
      <c r="C67" s="176"/>
      <c r="D67" s="176"/>
      <c r="E67" s="176"/>
      <c r="F67" s="176"/>
      <c r="G67" s="176"/>
      <c r="H67" s="176"/>
      <c r="I67" s="177"/>
      <c r="J67" s="181"/>
      <c r="K67" s="181"/>
      <c r="L67" s="181"/>
      <c r="M67" s="181"/>
      <c r="N67" s="181"/>
      <c r="O67" s="181"/>
      <c r="P67" s="181"/>
      <c r="Q67" s="181"/>
      <c r="R67" s="181"/>
      <c r="S67" s="182"/>
      <c r="T67" s="182"/>
      <c r="U67" s="182"/>
      <c r="V67" s="182"/>
      <c r="W67" s="182"/>
      <c r="X67" s="182"/>
    </row>
    <row r="68" spans="1:24" ht="3.95" customHeight="1" x14ac:dyDescent="0.4">
      <c r="A68" s="178"/>
      <c r="B68" s="179"/>
      <c r="C68" s="179"/>
      <c r="D68" s="179"/>
      <c r="E68" s="179"/>
      <c r="F68" s="179"/>
      <c r="G68" s="179"/>
      <c r="H68" s="179"/>
      <c r="I68" s="180"/>
      <c r="J68" s="181"/>
      <c r="K68" s="181"/>
      <c r="L68" s="181"/>
      <c r="M68" s="181"/>
      <c r="N68" s="181"/>
      <c r="O68" s="181"/>
      <c r="P68" s="181"/>
      <c r="Q68" s="181"/>
      <c r="R68" s="181"/>
      <c r="S68" s="182"/>
      <c r="T68" s="182"/>
      <c r="U68" s="182"/>
      <c r="V68" s="182"/>
      <c r="W68" s="182"/>
      <c r="X68" s="182"/>
    </row>
    <row r="69" spans="1:24" ht="3.95" customHeight="1" x14ac:dyDescent="0.4">
      <c r="A69" s="172"/>
      <c r="B69" s="173"/>
      <c r="C69" s="173"/>
      <c r="D69" s="173"/>
      <c r="E69" s="173"/>
      <c r="F69" s="173"/>
      <c r="G69" s="173"/>
      <c r="H69" s="173"/>
      <c r="I69" s="174"/>
      <c r="J69" s="181"/>
      <c r="K69" s="181"/>
      <c r="L69" s="181"/>
      <c r="M69" s="181"/>
      <c r="N69" s="181"/>
      <c r="O69" s="181"/>
      <c r="P69" s="181"/>
      <c r="Q69" s="181"/>
      <c r="R69" s="181"/>
      <c r="S69" s="182"/>
      <c r="T69" s="182"/>
      <c r="U69" s="182"/>
      <c r="V69" s="182"/>
      <c r="W69" s="182"/>
      <c r="X69" s="182"/>
    </row>
    <row r="70" spans="1:24" ht="23.25" customHeight="1" x14ac:dyDescent="0.4">
      <c r="A70" s="175"/>
      <c r="B70" s="176"/>
      <c r="C70" s="176"/>
      <c r="D70" s="176"/>
      <c r="E70" s="176"/>
      <c r="F70" s="176"/>
      <c r="G70" s="176"/>
      <c r="H70" s="176"/>
      <c r="I70" s="177"/>
      <c r="J70" s="181"/>
      <c r="K70" s="181"/>
      <c r="L70" s="181"/>
      <c r="M70" s="181"/>
      <c r="N70" s="181"/>
      <c r="O70" s="181"/>
      <c r="P70" s="181"/>
      <c r="Q70" s="181"/>
      <c r="R70" s="181"/>
      <c r="S70" s="182"/>
      <c r="T70" s="182"/>
      <c r="U70" s="182"/>
      <c r="V70" s="182"/>
      <c r="W70" s="182"/>
      <c r="X70" s="182"/>
    </row>
    <row r="71" spans="1:24" ht="3.95" customHeight="1" x14ac:dyDescent="0.4">
      <c r="A71" s="178"/>
      <c r="B71" s="179"/>
      <c r="C71" s="179"/>
      <c r="D71" s="179"/>
      <c r="E71" s="179"/>
      <c r="F71" s="179"/>
      <c r="G71" s="179"/>
      <c r="H71" s="179"/>
      <c r="I71" s="180"/>
      <c r="J71" s="181"/>
      <c r="K71" s="181"/>
      <c r="L71" s="181"/>
      <c r="M71" s="181"/>
      <c r="N71" s="181"/>
      <c r="O71" s="181"/>
      <c r="P71" s="181"/>
      <c r="Q71" s="181"/>
      <c r="R71" s="181"/>
      <c r="S71" s="182"/>
      <c r="T71" s="182"/>
      <c r="U71" s="182"/>
      <c r="V71" s="182"/>
      <c r="W71" s="182"/>
      <c r="X71" s="182"/>
    </row>
    <row r="72" spans="1:24" ht="3.95" customHeight="1" x14ac:dyDescent="0.4">
      <c r="A72" s="172"/>
      <c r="B72" s="173"/>
      <c r="C72" s="173"/>
      <c r="D72" s="173"/>
      <c r="E72" s="173"/>
      <c r="F72" s="173"/>
      <c r="G72" s="173"/>
      <c r="H72" s="173"/>
      <c r="I72" s="174"/>
      <c r="J72" s="181"/>
      <c r="K72" s="181"/>
      <c r="L72" s="181"/>
      <c r="M72" s="181"/>
      <c r="N72" s="181"/>
      <c r="O72" s="181"/>
      <c r="P72" s="181"/>
      <c r="Q72" s="181"/>
      <c r="R72" s="181"/>
      <c r="S72" s="182"/>
      <c r="T72" s="182"/>
      <c r="U72" s="182"/>
      <c r="V72" s="182"/>
      <c r="W72" s="182"/>
      <c r="X72" s="182"/>
    </row>
    <row r="73" spans="1:24" ht="23.25" customHeight="1" x14ac:dyDescent="0.4">
      <c r="A73" s="175"/>
      <c r="B73" s="176"/>
      <c r="C73" s="176"/>
      <c r="D73" s="176"/>
      <c r="E73" s="176"/>
      <c r="F73" s="176"/>
      <c r="G73" s="176"/>
      <c r="H73" s="176"/>
      <c r="I73" s="177"/>
      <c r="J73" s="181"/>
      <c r="K73" s="181"/>
      <c r="L73" s="181"/>
      <c r="M73" s="181"/>
      <c r="N73" s="181"/>
      <c r="O73" s="181"/>
      <c r="P73" s="181"/>
      <c r="Q73" s="181"/>
      <c r="R73" s="181"/>
      <c r="S73" s="182"/>
      <c r="T73" s="182"/>
      <c r="U73" s="182"/>
      <c r="V73" s="182"/>
      <c r="W73" s="182"/>
      <c r="X73" s="182"/>
    </row>
    <row r="74" spans="1:24" ht="3.95" customHeight="1" x14ac:dyDescent="0.4">
      <c r="A74" s="178"/>
      <c r="B74" s="179"/>
      <c r="C74" s="179"/>
      <c r="D74" s="179"/>
      <c r="E74" s="179"/>
      <c r="F74" s="179"/>
      <c r="G74" s="179"/>
      <c r="H74" s="179"/>
      <c r="I74" s="180"/>
      <c r="J74" s="181"/>
      <c r="K74" s="181"/>
      <c r="L74" s="181"/>
      <c r="M74" s="181"/>
      <c r="N74" s="181"/>
      <c r="O74" s="181"/>
      <c r="P74" s="181"/>
      <c r="Q74" s="181"/>
      <c r="R74" s="181"/>
      <c r="S74" s="182"/>
      <c r="T74" s="182"/>
      <c r="U74" s="182"/>
      <c r="V74" s="182"/>
      <c r="W74" s="182"/>
      <c r="X74" s="182"/>
    </row>
    <row r="75" spans="1:24" ht="3.75" customHeight="1" x14ac:dyDescent="0.4">
      <c r="A75" s="172"/>
      <c r="B75" s="173"/>
      <c r="C75" s="173"/>
      <c r="D75" s="173"/>
      <c r="E75" s="173"/>
      <c r="F75" s="173"/>
      <c r="G75" s="173"/>
      <c r="H75" s="173"/>
      <c r="I75" s="174"/>
      <c r="J75" s="181"/>
      <c r="K75" s="181"/>
      <c r="L75" s="181"/>
      <c r="M75" s="181"/>
      <c r="N75" s="181"/>
      <c r="O75" s="181"/>
      <c r="P75" s="181"/>
      <c r="Q75" s="181"/>
      <c r="R75" s="181"/>
      <c r="S75" s="182"/>
      <c r="T75" s="182"/>
      <c r="U75" s="182"/>
      <c r="V75" s="182"/>
      <c r="W75" s="182"/>
      <c r="X75" s="182"/>
    </row>
    <row r="76" spans="1:24" ht="23.25" customHeight="1" x14ac:dyDescent="0.4">
      <c r="A76" s="175"/>
      <c r="B76" s="176"/>
      <c r="C76" s="176"/>
      <c r="D76" s="176"/>
      <c r="E76" s="176"/>
      <c r="F76" s="176"/>
      <c r="G76" s="176"/>
      <c r="H76" s="176"/>
      <c r="I76" s="177"/>
      <c r="J76" s="181"/>
      <c r="K76" s="181"/>
      <c r="L76" s="181"/>
      <c r="M76" s="181"/>
      <c r="N76" s="181"/>
      <c r="O76" s="181"/>
      <c r="P76" s="181"/>
      <c r="Q76" s="181"/>
      <c r="R76" s="181"/>
      <c r="S76" s="182"/>
      <c r="T76" s="182"/>
      <c r="U76" s="182"/>
      <c r="V76" s="182"/>
      <c r="W76" s="182"/>
      <c r="X76" s="182"/>
    </row>
    <row r="77" spans="1:24" ht="3.95" customHeight="1" x14ac:dyDescent="0.4">
      <c r="A77" s="178"/>
      <c r="B77" s="179"/>
      <c r="C77" s="179"/>
      <c r="D77" s="179"/>
      <c r="E77" s="179"/>
      <c r="F77" s="179"/>
      <c r="G77" s="179"/>
      <c r="H77" s="179"/>
      <c r="I77" s="180"/>
      <c r="J77" s="181"/>
      <c r="K77" s="181"/>
      <c r="L77" s="181"/>
      <c r="M77" s="181"/>
      <c r="N77" s="181"/>
      <c r="O77" s="181"/>
      <c r="P77" s="181"/>
      <c r="Q77" s="181"/>
      <c r="R77" s="181"/>
      <c r="S77" s="182"/>
      <c r="T77" s="182"/>
      <c r="U77" s="182"/>
      <c r="V77" s="182"/>
      <c r="W77" s="182"/>
      <c r="X77" s="182"/>
    </row>
    <row r="78" spans="1:24" ht="3.95" customHeight="1" x14ac:dyDescent="0.4">
      <c r="A78" s="182" t="s">
        <v>93</v>
      </c>
      <c r="B78" s="182"/>
      <c r="C78" s="182"/>
      <c r="D78" s="182"/>
      <c r="E78" s="182"/>
      <c r="F78" s="182"/>
      <c r="G78" s="182"/>
      <c r="H78" s="182"/>
      <c r="I78" s="182"/>
      <c r="J78" s="181">
        <f>SUM(J38,J48:R77)</f>
        <v>1650000</v>
      </c>
      <c r="K78" s="181"/>
      <c r="L78" s="181"/>
      <c r="M78" s="181"/>
      <c r="N78" s="181"/>
      <c r="O78" s="181"/>
      <c r="P78" s="181"/>
      <c r="Q78" s="181"/>
      <c r="R78" s="181"/>
      <c r="S78" s="183"/>
      <c r="T78" s="183"/>
      <c r="U78" s="183"/>
      <c r="V78" s="183"/>
      <c r="W78" s="183"/>
      <c r="X78" s="183"/>
    </row>
    <row r="79" spans="1:24" ht="23.25" customHeight="1" x14ac:dyDescent="0.4">
      <c r="A79" s="182"/>
      <c r="B79" s="182"/>
      <c r="C79" s="182"/>
      <c r="D79" s="182"/>
      <c r="E79" s="182"/>
      <c r="F79" s="182"/>
      <c r="G79" s="182"/>
      <c r="H79" s="182"/>
      <c r="I79" s="182"/>
      <c r="J79" s="181"/>
      <c r="K79" s="181"/>
      <c r="L79" s="181"/>
      <c r="M79" s="181"/>
      <c r="N79" s="181"/>
      <c r="O79" s="181"/>
      <c r="P79" s="181"/>
      <c r="Q79" s="181"/>
      <c r="R79" s="181"/>
      <c r="S79" s="183"/>
      <c r="T79" s="183"/>
      <c r="U79" s="183"/>
      <c r="V79" s="183"/>
      <c r="W79" s="183"/>
      <c r="X79" s="183"/>
    </row>
    <row r="80" spans="1:24" ht="3.95" customHeight="1" x14ac:dyDescent="0.4">
      <c r="A80" s="182"/>
      <c r="B80" s="182"/>
      <c r="C80" s="182"/>
      <c r="D80" s="182"/>
      <c r="E80" s="182"/>
      <c r="F80" s="182"/>
      <c r="G80" s="182"/>
      <c r="H80" s="182"/>
      <c r="I80" s="182"/>
      <c r="J80" s="181"/>
      <c r="K80" s="181"/>
      <c r="L80" s="181"/>
      <c r="M80" s="181"/>
      <c r="N80" s="181"/>
      <c r="O80" s="181"/>
      <c r="P80" s="181"/>
      <c r="Q80" s="181"/>
      <c r="R80" s="181"/>
      <c r="S80" s="183"/>
      <c r="T80" s="183"/>
      <c r="U80" s="183"/>
      <c r="V80" s="183"/>
      <c r="W80" s="183"/>
      <c r="X80" s="183"/>
    </row>
    <row r="81" spans="1:24" ht="34.9" customHeight="1" x14ac:dyDescent="0.4">
      <c r="A81" s="185"/>
      <c r="B81" s="185"/>
      <c r="C81" s="185"/>
      <c r="D81" s="185"/>
      <c r="E81" s="185"/>
      <c r="F81" s="185"/>
      <c r="G81" s="185"/>
      <c r="H81" s="185"/>
      <c r="I81" s="185"/>
      <c r="J81" s="185"/>
      <c r="K81" s="185"/>
      <c r="L81" s="185"/>
      <c r="M81" s="185"/>
      <c r="N81" s="185"/>
      <c r="O81" s="185"/>
      <c r="P81" s="185"/>
      <c r="Q81" s="185"/>
      <c r="R81" s="185"/>
      <c r="S81" s="185"/>
      <c r="T81" s="185"/>
      <c r="U81" s="185"/>
      <c r="V81" s="185"/>
      <c r="W81" s="185"/>
      <c r="X81" s="185"/>
    </row>
    <row r="82" spans="1:24" ht="18" customHeight="1" x14ac:dyDescent="0.2">
      <c r="U82" s="47"/>
      <c r="V82" s="198"/>
      <c r="W82" s="198"/>
      <c r="X82" s="198"/>
    </row>
    <row r="83" spans="1:24" ht="25.15" customHeight="1" x14ac:dyDescent="0.4">
      <c r="A83" s="196"/>
      <c r="B83" s="196"/>
      <c r="C83" s="196"/>
      <c r="D83" s="199"/>
      <c r="E83" s="199"/>
      <c r="F83" s="199"/>
      <c r="G83" s="199"/>
      <c r="H83" s="199"/>
      <c r="I83" s="199"/>
      <c r="J83" s="199"/>
    </row>
    <row r="84" spans="1:24" ht="12" customHeight="1" x14ac:dyDescent="0.4">
      <c r="A84" s="41"/>
      <c r="B84" s="41"/>
      <c r="C84" s="41"/>
    </row>
    <row r="85" spans="1:24" ht="25.15" customHeight="1" x14ac:dyDescent="0.2">
      <c r="A85" s="196"/>
      <c r="B85" s="196"/>
      <c r="C85" s="196"/>
      <c r="D85" s="48"/>
      <c r="E85" s="48"/>
      <c r="F85" s="48"/>
      <c r="G85" s="48"/>
      <c r="S85" s="192"/>
      <c r="T85" s="192"/>
      <c r="U85" s="192"/>
      <c r="V85" s="192"/>
      <c r="W85" s="192"/>
      <c r="X85" s="192"/>
    </row>
    <row r="86" spans="1:24" ht="12" customHeight="1" x14ac:dyDescent="0.15">
      <c r="S86" s="49"/>
      <c r="T86" s="49"/>
      <c r="U86" s="49"/>
      <c r="V86" s="49"/>
      <c r="W86" s="49"/>
      <c r="X86" s="49"/>
    </row>
    <row r="87" spans="1:24" ht="25.15" customHeight="1" x14ac:dyDescent="0.4">
      <c r="A87" s="196"/>
      <c r="B87" s="196"/>
      <c r="C87" s="196"/>
      <c r="D87" s="196"/>
      <c r="E87" s="196"/>
      <c r="F87" s="196"/>
      <c r="G87" s="196"/>
      <c r="H87" s="196"/>
      <c r="I87" s="196"/>
      <c r="J87" s="196"/>
      <c r="K87" s="196"/>
      <c r="L87" s="196"/>
      <c r="M87" s="196"/>
      <c r="N87" s="196"/>
      <c r="O87" s="196"/>
      <c r="P87" s="196"/>
      <c r="Q87" s="196"/>
      <c r="R87" s="196"/>
      <c r="S87" s="196"/>
      <c r="T87" s="196"/>
      <c r="U87" s="196"/>
      <c r="V87" s="196"/>
      <c r="W87" s="196"/>
      <c r="X87" s="196"/>
    </row>
    <row r="88" spans="1:24" ht="3.95" customHeight="1" x14ac:dyDescent="0.4">
      <c r="A88" s="194"/>
      <c r="B88" s="194"/>
      <c r="C88" s="194"/>
      <c r="D88" s="194"/>
      <c r="E88" s="194"/>
      <c r="F88" s="194"/>
      <c r="G88" s="194"/>
      <c r="H88" s="194"/>
      <c r="I88" s="194"/>
      <c r="J88" s="195"/>
      <c r="K88" s="195"/>
      <c r="L88" s="195"/>
      <c r="M88" s="195"/>
      <c r="N88" s="195"/>
      <c r="O88" s="195"/>
      <c r="P88" s="195"/>
      <c r="Q88" s="195"/>
      <c r="R88" s="195"/>
      <c r="S88" s="196"/>
      <c r="T88" s="196"/>
      <c r="U88" s="196"/>
      <c r="V88" s="196"/>
      <c r="W88" s="196"/>
      <c r="X88" s="196"/>
    </row>
    <row r="89" spans="1:24" ht="23.25" customHeight="1" x14ac:dyDescent="0.4">
      <c r="A89" s="194"/>
      <c r="B89" s="194"/>
      <c r="C89" s="194"/>
      <c r="D89" s="194"/>
      <c r="E89" s="194"/>
      <c r="F89" s="194"/>
      <c r="G89" s="194"/>
      <c r="H89" s="194"/>
      <c r="I89" s="194"/>
      <c r="J89" s="195"/>
      <c r="K89" s="195"/>
      <c r="L89" s="195"/>
      <c r="M89" s="195"/>
      <c r="N89" s="195"/>
      <c r="O89" s="195"/>
      <c r="P89" s="195"/>
      <c r="Q89" s="195"/>
      <c r="R89" s="195"/>
      <c r="S89" s="196"/>
      <c r="T89" s="196"/>
      <c r="U89" s="196"/>
      <c r="V89" s="196"/>
      <c r="W89" s="196"/>
      <c r="X89" s="196"/>
    </row>
    <row r="90" spans="1:24" ht="3.95" customHeight="1" x14ac:dyDescent="0.4">
      <c r="A90" s="194"/>
      <c r="B90" s="194"/>
      <c r="C90" s="194"/>
      <c r="D90" s="194"/>
      <c r="E90" s="194"/>
      <c r="F90" s="194"/>
      <c r="G90" s="194"/>
      <c r="H90" s="194"/>
      <c r="I90" s="194"/>
      <c r="J90" s="195"/>
      <c r="K90" s="195"/>
      <c r="L90" s="195"/>
      <c r="M90" s="195"/>
      <c r="N90" s="195"/>
      <c r="O90" s="195"/>
      <c r="P90" s="195"/>
      <c r="Q90" s="195"/>
      <c r="R90" s="195"/>
      <c r="S90" s="196"/>
      <c r="T90" s="196"/>
      <c r="U90" s="196"/>
      <c r="V90" s="196"/>
      <c r="W90" s="196"/>
      <c r="X90" s="196"/>
    </row>
    <row r="91" spans="1:24" ht="3.95" customHeight="1" x14ac:dyDescent="0.4">
      <c r="A91" s="194"/>
      <c r="B91" s="194"/>
      <c r="C91" s="194"/>
      <c r="D91" s="194"/>
      <c r="E91" s="194"/>
      <c r="F91" s="194"/>
      <c r="G91" s="194"/>
      <c r="H91" s="194"/>
      <c r="I91" s="194"/>
      <c r="J91" s="195"/>
      <c r="K91" s="195"/>
      <c r="L91" s="195"/>
      <c r="M91" s="195"/>
      <c r="N91" s="195"/>
      <c r="O91" s="195"/>
      <c r="P91" s="195"/>
      <c r="Q91" s="195"/>
      <c r="R91" s="195"/>
      <c r="S91" s="196"/>
      <c r="T91" s="196"/>
      <c r="U91" s="196"/>
      <c r="V91" s="196"/>
      <c r="W91" s="196"/>
      <c r="X91" s="196"/>
    </row>
    <row r="92" spans="1:24" ht="23.25" customHeight="1" x14ac:dyDescent="0.4">
      <c r="A92" s="194"/>
      <c r="B92" s="194"/>
      <c r="C92" s="194"/>
      <c r="D92" s="194"/>
      <c r="E92" s="194"/>
      <c r="F92" s="194"/>
      <c r="G92" s="194"/>
      <c r="H92" s="194"/>
      <c r="I92" s="194"/>
      <c r="J92" s="195"/>
      <c r="K92" s="195"/>
      <c r="L92" s="195"/>
      <c r="M92" s="195"/>
      <c r="N92" s="195"/>
      <c r="O92" s="195"/>
      <c r="P92" s="195"/>
      <c r="Q92" s="195"/>
      <c r="R92" s="195"/>
      <c r="S92" s="196"/>
      <c r="T92" s="196"/>
      <c r="U92" s="196"/>
      <c r="V92" s="196"/>
      <c r="W92" s="196"/>
      <c r="X92" s="196"/>
    </row>
    <row r="93" spans="1:24" ht="3.95" customHeight="1" x14ac:dyDescent="0.4">
      <c r="A93" s="194"/>
      <c r="B93" s="194"/>
      <c r="C93" s="194"/>
      <c r="D93" s="194"/>
      <c r="E93" s="194"/>
      <c r="F93" s="194"/>
      <c r="G93" s="194"/>
      <c r="H93" s="194"/>
      <c r="I93" s="194"/>
      <c r="J93" s="195"/>
      <c r="K93" s="195"/>
      <c r="L93" s="195"/>
      <c r="M93" s="195"/>
      <c r="N93" s="195"/>
      <c r="O93" s="195"/>
      <c r="P93" s="195"/>
      <c r="Q93" s="195"/>
      <c r="R93" s="195"/>
      <c r="S93" s="196"/>
      <c r="T93" s="196"/>
      <c r="U93" s="196"/>
      <c r="V93" s="196"/>
      <c r="W93" s="196"/>
      <c r="X93" s="196"/>
    </row>
    <row r="94" spans="1:24" ht="3.95" customHeight="1" x14ac:dyDescent="0.4">
      <c r="A94" s="194"/>
      <c r="B94" s="194"/>
      <c r="C94" s="194"/>
      <c r="D94" s="194"/>
      <c r="E94" s="194"/>
      <c r="F94" s="194"/>
      <c r="G94" s="194"/>
      <c r="H94" s="194"/>
      <c r="I94" s="194"/>
      <c r="J94" s="195"/>
      <c r="K94" s="195"/>
      <c r="L94" s="195"/>
      <c r="M94" s="195"/>
      <c r="N94" s="195"/>
      <c r="O94" s="195"/>
      <c r="P94" s="195"/>
      <c r="Q94" s="195"/>
      <c r="R94" s="195"/>
      <c r="S94" s="196"/>
      <c r="T94" s="196"/>
      <c r="U94" s="196"/>
      <c r="V94" s="196"/>
      <c r="W94" s="196"/>
      <c r="X94" s="196"/>
    </row>
    <row r="95" spans="1:24" ht="23.25" customHeight="1" x14ac:dyDescent="0.4">
      <c r="A95" s="194"/>
      <c r="B95" s="194"/>
      <c r="C95" s="194"/>
      <c r="D95" s="194"/>
      <c r="E95" s="194"/>
      <c r="F95" s="194"/>
      <c r="G95" s="194"/>
      <c r="H95" s="194"/>
      <c r="I95" s="194"/>
      <c r="J95" s="195"/>
      <c r="K95" s="195"/>
      <c r="L95" s="195"/>
      <c r="M95" s="195"/>
      <c r="N95" s="195"/>
      <c r="O95" s="195"/>
      <c r="P95" s="195"/>
      <c r="Q95" s="195"/>
      <c r="R95" s="195"/>
      <c r="S95" s="196"/>
      <c r="T95" s="196"/>
      <c r="U95" s="196"/>
      <c r="V95" s="196"/>
      <c r="W95" s="196"/>
      <c r="X95" s="196"/>
    </row>
    <row r="96" spans="1:24" ht="3.95" customHeight="1" x14ac:dyDescent="0.4">
      <c r="A96" s="194"/>
      <c r="B96" s="194"/>
      <c r="C96" s="194"/>
      <c r="D96" s="194"/>
      <c r="E96" s="194"/>
      <c r="F96" s="194"/>
      <c r="G96" s="194"/>
      <c r="H96" s="194"/>
      <c r="I96" s="194"/>
      <c r="J96" s="195"/>
      <c r="K96" s="195"/>
      <c r="L96" s="195"/>
      <c r="M96" s="195"/>
      <c r="N96" s="195"/>
      <c r="O96" s="195"/>
      <c r="P96" s="195"/>
      <c r="Q96" s="195"/>
      <c r="R96" s="195"/>
      <c r="S96" s="196"/>
      <c r="T96" s="196"/>
      <c r="U96" s="196"/>
      <c r="V96" s="196"/>
      <c r="W96" s="196"/>
      <c r="X96" s="196"/>
    </row>
    <row r="97" spans="1:24" ht="3.95" customHeight="1" x14ac:dyDescent="0.4">
      <c r="A97" s="194"/>
      <c r="B97" s="194"/>
      <c r="C97" s="194"/>
      <c r="D97" s="194"/>
      <c r="E97" s="194"/>
      <c r="F97" s="194"/>
      <c r="G97" s="194"/>
      <c r="H97" s="194"/>
      <c r="I97" s="194"/>
      <c r="J97" s="195"/>
      <c r="K97" s="195"/>
      <c r="L97" s="195"/>
      <c r="M97" s="195"/>
      <c r="N97" s="195"/>
      <c r="O97" s="195"/>
      <c r="P97" s="195"/>
      <c r="Q97" s="195"/>
      <c r="R97" s="195"/>
      <c r="S97" s="196"/>
      <c r="T97" s="196"/>
      <c r="U97" s="196"/>
      <c r="V97" s="196"/>
      <c r="W97" s="196"/>
      <c r="X97" s="196"/>
    </row>
    <row r="98" spans="1:24" ht="23.25" customHeight="1" x14ac:dyDescent="0.4">
      <c r="A98" s="194"/>
      <c r="B98" s="194"/>
      <c r="C98" s="194"/>
      <c r="D98" s="194"/>
      <c r="E98" s="194"/>
      <c r="F98" s="194"/>
      <c r="G98" s="194"/>
      <c r="H98" s="194"/>
      <c r="I98" s="194"/>
      <c r="J98" s="195"/>
      <c r="K98" s="195"/>
      <c r="L98" s="195"/>
      <c r="M98" s="195"/>
      <c r="N98" s="195"/>
      <c r="O98" s="195"/>
      <c r="P98" s="195"/>
      <c r="Q98" s="195"/>
      <c r="R98" s="195"/>
      <c r="S98" s="196"/>
      <c r="T98" s="196"/>
      <c r="U98" s="196"/>
      <c r="V98" s="196"/>
      <c r="W98" s="196"/>
      <c r="X98" s="196"/>
    </row>
    <row r="99" spans="1:24" ht="3.95" customHeight="1" x14ac:dyDescent="0.4">
      <c r="A99" s="194"/>
      <c r="B99" s="194"/>
      <c r="C99" s="194"/>
      <c r="D99" s="194"/>
      <c r="E99" s="194"/>
      <c r="F99" s="194"/>
      <c r="G99" s="194"/>
      <c r="H99" s="194"/>
      <c r="I99" s="194"/>
      <c r="J99" s="195"/>
      <c r="K99" s="195"/>
      <c r="L99" s="195"/>
      <c r="M99" s="195"/>
      <c r="N99" s="195"/>
      <c r="O99" s="195"/>
      <c r="P99" s="195"/>
      <c r="Q99" s="195"/>
      <c r="R99" s="195"/>
      <c r="S99" s="196"/>
      <c r="T99" s="196"/>
      <c r="U99" s="196"/>
      <c r="V99" s="196"/>
      <c r="W99" s="196"/>
      <c r="X99" s="196"/>
    </row>
    <row r="100" spans="1:24" ht="3.95" customHeight="1" x14ac:dyDescent="0.4">
      <c r="A100" s="194"/>
      <c r="B100" s="194"/>
      <c r="C100" s="194"/>
      <c r="D100" s="194"/>
      <c r="E100" s="194"/>
      <c r="F100" s="194"/>
      <c r="G100" s="194"/>
      <c r="H100" s="194"/>
      <c r="I100" s="194"/>
      <c r="J100" s="195"/>
      <c r="K100" s="195"/>
      <c r="L100" s="195"/>
      <c r="M100" s="195"/>
      <c r="N100" s="195"/>
      <c r="O100" s="195"/>
      <c r="P100" s="195"/>
      <c r="Q100" s="195"/>
      <c r="R100" s="195"/>
      <c r="S100" s="196"/>
      <c r="T100" s="196"/>
      <c r="U100" s="196"/>
      <c r="V100" s="196"/>
      <c r="W100" s="196"/>
      <c r="X100" s="196"/>
    </row>
    <row r="101" spans="1:24" ht="23.25" customHeight="1" x14ac:dyDescent="0.4">
      <c r="A101" s="194"/>
      <c r="B101" s="194"/>
      <c r="C101" s="194"/>
      <c r="D101" s="194"/>
      <c r="E101" s="194"/>
      <c r="F101" s="194"/>
      <c r="G101" s="194"/>
      <c r="H101" s="194"/>
      <c r="I101" s="194"/>
      <c r="J101" s="195"/>
      <c r="K101" s="195"/>
      <c r="L101" s="195"/>
      <c r="M101" s="195"/>
      <c r="N101" s="195"/>
      <c r="O101" s="195"/>
      <c r="P101" s="195"/>
      <c r="Q101" s="195"/>
      <c r="R101" s="195"/>
      <c r="S101" s="196"/>
      <c r="T101" s="196"/>
      <c r="U101" s="196"/>
      <c r="V101" s="196"/>
      <c r="W101" s="196"/>
      <c r="X101" s="196"/>
    </row>
    <row r="102" spans="1:24" ht="3.95" customHeight="1" x14ac:dyDescent="0.4">
      <c r="A102" s="194"/>
      <c r="B102" s="194"/>
      <c r="C102" s="194"/>
      <c r="D102" s="194"/>
      <c r="E102" s="194"/>
      <c r="F102" s="194"/>
      <c r="G102" s="194"/>
      <c r="H102" s="194"/>
      <c r="I102" s="194"/>
      <c r="J102" s="195"/>
      <c r="K102" s="195"/>
      <c r="L102" s="195"/>
      <c r="M102" s="195"/>
      <c r="N102" s="195"/>
      <c r="O102" s="195"/>
      <c r="P102" s="195"/>
      <c r="Q102" s="195"/>
      <c r="R102" s="195"/>
      <c r="S102" s="196"/>
      <c r="T102" s="196"/>
      <c r="U102" s="196"/>
      <c r="V102" s="196"/>
      <c r="W102" s="196"/>
      <c r="X102" s="196"/>
    </row>
    <row r="103" spans="1:24" ht="3.95" customHeight="1" x14ac:dyDescent="0.4">
      <c r="A103" s="194"/>
      <c r="B103" s="194"/>
      <c r="C103" s="194"/>
      <c r="D103" s="194"/>
      <c r="E103" s="194"/>
      <c r="F103" s="194"/>
      <c r="G103" s="194"/>
      <c r="H103" s="194"/>
      <c r="I103" s="194"/>
      <c r="J103" s="195"/>
      <c r="K103" s="195"/>
      <c r="L103" s="195"/>
      <c r="M103" s="195"/>
      <c r="N103" s="195"/>
      <c r="O103" s="195"/>
      <c r="P103" s="195"/>
      <c r="Q103" s="195"/>
      <c r="R103" s="195"/>
      <c r="S103" s="196"/>
      <c r="T103" s="196"/>
      <c r="U103" s="196"/>
      <c r="V103" s="196"/>
      <c r="W103" s="196"/>
      <c r="X103" s="196"/>
    </row>
    <row r="104" spans="1:24" ht="23.25" customHeight="1" x14ac:dyDescent="0.4">
      <c r="A104" s="194"/>
      <c r="B104" s="194"/>
      <c r="C104" s="194"/>
      <c r="D104" s="194"/>
      <c r="E104" s="194"/>
      <c r="F104" s="194"/>
      <c r="G104" s="194"/>
      <c r="H104" s="194"/>
      <c r="I104" s="194"/>
      <c r="J104" s="195"/>
      <c r="K104" s="195"/>
      <c r="L104" s="195"/>
      <c r="M104" s="195"/>
      <c r="N104" s="195"/>
      <c r="O104" s="195"/>
      <c r="P104" s="195"/>
      <c r="Q104" s="195"/>
      <c r="R104" s="195"/>
      <c r="S104" s="196"/>
      <c r="T104" s="196"/>
      <c r="U104" s="196"/>
      <c r="V104" s="196"/>
      <c r="W104" s="196"/>
      <c r="X104" s="196"/>
    </row>
    <row r="105" spans="1:24" ht="3.95" customHeight="1" x14ac:dyDescent="0.4">
      <c r="A105" s="194"/>
      <c r="B105" s="194"/>
      <c r="C105" s="194"/>
      <c r="D105" s="194"/>
      <c r="E105" s="194"/>
      <c r="F105" s="194"/>
      <c r="G105" s="194"/>
      <c r="H105" s="194"/>
      <c r="I105" s="194"/>
      <c r="J105" s="195"/>
      <c r="K105" s="195"/>
      <c r="L105" s="195"/>
      <c r="M105" s="195"/>
      <c r="N105" s="195"/>
      <c r="O105" s="195"/>
      <c r="P105" s="195"/>
      <c r="Q105" s="195"/>
      <c r="R105" s="195"/>
      <c r="S105" s="196"/>
      <c r="T105" s="196"/>
      <c r="U105" s="196"/>
      <c r="V105" s="196"/>
      <c r="W105" s="196"/>
      <c r="X105" s="196"/>
    </row>
    <row r="106" spans="1:24" ht="3.95" customHeight="1" x14ac:dyDescent="0.4">
      <c r="A106" s="194"/>
      <c r="B106" s="194"/>
      <c r="C106" s="194"/>
      <c r="D106" s="194"/>
      <c r="E106" s="194"/>
      <c r="F106" s="194"/>
      <c r="G106" s="194"/>
      <c r="H106" s="194"/>
      <c r="I106" s="194"/>
      <c r="J106" s="195"/>
      <c r="K106" s="195"/>
      <c r="L106" s="195"/>
      <c r="M106" s="195"/>
      <c r="N106" s="195"/>
      <c r="O106" s="195"/>
      <c r="P106" s="195"/>
      <c r="Q106" s="195"/>
      <c r="R106" s="195"/>
      <c r="S106" s="196"/>
      <c r="T106" s="196"/>
      <c r="U106" s="196"/>
      <c r="V106" s="196"/>
      <c r="W106" s="196"/>
      <c r="X106" s="196"/>
    </row>
    <row r="107" spans="1:24" ht="23.25" customHeight="1" x14ac:dyDescent="0.4">
      <c r="A107" s="194"/>
      <c r="B107" s="194"/>
      <c r="C107" s="194"/>
      <c r="D107" s="194"/>
      <c r="E107" s="194"/>
      <c r="F107" s="194"/>
      <c r="G107" s="194"/>
      <c r="H107" s="194"/>
      <c r="I107" s="194"/>
      <c r="J107" s="195"/>
      <c r="K107" s="195"/>
      <c r="L107" s="195"/>
      <c r="M107" s="195"/>
      <c r="N107" s="195"/>
      <c r="O107" s="195"/>
      <c r="P107" s="195"/>
      <c r="Q107" s="195"/>
      <c r="R107" s="195"/>
      <c r="S107" s="196"/>
      <c r="T107" s="196"/>
      <c r="U107" s="196"/>
      <c r="V107" s="196"/>
      <c r="W107" s="196"/>
      <c r="X107" s="196"/>
    </row>
    <row r="108" spans="1:24" ht="3.95" customHeight="1" x14ac:dyDescent="0.4">
      <c r="A108" s="194"/>
      <c r="B108" s="194"/>
      <c r="C108" s="194"/>
      <c r="D108" s="194"/>
      <c r="E108" s="194"/>
      <c r="F108" s="194"/>
      <c r="G108" s="194"/>
      <c r="H108" s="194"/>
      <c r="I108" s="194"/>
      <c r="J108" s="195"/>
      <c r="K108" s="195"/>
      <c r="L108" s="195"/>
      <c r="M108" s="195"/>
      <c r="N108" s="195"/>
      <c r="O108" s="195"/>
      <c r="P108" s="195"/>
      <c r="Q108" s="195"/>
      <c r="R108" s="195"/>
      <c r="S108" s="196"/>
      <c r="T108" s="196"/>
      <c r="U108" s="196"/>
      <c r="V108" s="196"/>
      <c r="W108" s="196"/>
      <c r="X108" s="196"/>
    </row>
    <row r="109" spans="1:24" ht="3.95" customHeight="1" x14ac:dyDescent="0.4">
      <c r="A109" s="194"/>
      <c r="B109" s="194"/>
      <c r="C109" s="194"/>
      <c r="D109" s="194"/>
      <c r="E109" s="194"/>
      <c r="F109" s="194"/>
      <c r="G109" s="194"/>
      <c r="H109" s="194"/>
      <c r="I109" s="194"/>
      <c r="J109" s="195"/>
      <c r="K109" s="195"/>
      <c r="L109" s="195"/>
      <c r="M109" s="195"/>
      <c r="N109" s="195"/>
      <c r="O109" s="195"/>
      <c r="P109" s="195"/>
      <c r="Q109" s="195"/>
      <c r="R109" s="195"/>
      <c r="S109" s="196"/>
      <c r="T109" s="196"/>
      <c r="U109" s="196"/>
      <c r="V109" s="196"/>
      <c r="W109" s="196"/>
      <c r="X109" s="196"/>
    </row>
    <row r="110" spans="1:24" ht="23.25" customHeight="1" x14ac:dyDescent="0.4">
      <c r="A110" s="194"/>
      <c r="B110" s="194"/>
      <c r="C110" s="194"/>
      <c r="D110" s="194"/>
      <c r="E110" s="194"/>
      <c r="F110" s="194"/>
      <c r="G110" s="194"/>
      <c r="H110" s="194"/>
      <c r="I110" s="194"/>
      <c r="J110" s="195"/>
      <c r="K110" s="195"/>
      <c r="L110" s="195"/>
      <c r="M110" s="195"/>
      <c r="N110" s="195"/>
      <c r="O110" s="195"/>
      <c r="P110" s="195"/>
      <c r="Q110" s="195"/>
      <c r="R110" s="195"/>
      <c r="S110" s="196"/>
      <c r="T110" s="196"/>
      <c r="U110" s="196"/>
      <c r="V110" s="196"/>
      <c r="W110" s="196"/>
      <c r="X110" s="196"/>
    </row>
    <row r="111" spans="1:24" ht="3.95" customHeight="1" x14ac:dyDescent="0.4">
      <c r="A111" s="194"/>
      <c r="B111" s="194"/>
      <c r="C111" s="194"/>
      <c r="D111" s="194"/>
      <c r="E111" s="194"/>
      <c r="F111" s="194"/>
      <c r="G111" s="194"/>
      <c r="H111" s="194"/>
      <c r="I111" s="194"/>
      <c r="J111" s="195"/>
      <c r="K111" s="195"/>
      <c r="L111" s="195"/>
      <c r="M111" s="195"/>
      <c r="N111" s="195"/>
      <c r="O111" s="195"/>
      <c r="P111" s="195"/>
      <c r="Q111" s="195"/>
      <c r="R111" s="195"/>
      <c r="S111" s="196"/>
      <c r="T111" s="196"/>
      <c r="U111" s="196"/>
      <c r="V111" s="196"/>
      <c r="W111" s="196"/>
      <c r="X111" s="196"/>
    </row>
    <row r="112" spans="1:24" ht="3.95" customHeight="1" x14ac:dyDescent="0.4">
      <c r="A112" s="194"/>
      <c r="B112" s="194"/>
      <c r="C112" s="194"/>
      <c r="D112" s="194"/>
      <c r="E112" s="194"/>
      <c r="F112" s="194"/>
      <c r="G112" s="194"/>
      <c r="H112" s="194"/>
      <c r="I112" s="194"/>
      <c r="J112" s="195"/>
      <c r="K112" s="195"/>
      <c r="L112" s="195"/>
      <c r="M112" s="195"/>
      <c r="N112" s="195"/>
      <c r="O112" s="195"/>
      <c r="P112" s="195"/>
      <c r="Q112" s="195"/>
      <c r="R112" s="195"/>
      <c r="S112" s="196"/>
      <c r="T112" s="196"/>
      <c r="U112" s="196"/>
      <c r="V112" s="196"/>
      <c r="W112" s="196"/>
      <c r="X112" s="196"/>
    </row>
    <row r="113" spans="1:24" ht="23.25" customHeight="1" x14ac:dyDescent="0.4">
      <c r="A113" s="194"/>
      <c r="B113" s="194"/>
      <c r="C113" s="194"/>
      <c r="D113" s="194"/>
      <c r="E113" s="194"/>
      <c r="F113" s="194"/>
      <c r="G113" s="194"/>
      <c r="H113" s="194"/>
      <c r="I113" s="194"/>
      <c r="J113" s="195"/>
      <c r="K113" s="195"/>
      <c r="L113" s="195"/>
      <c r="M113" s="195"/>
      <c r="N113" s="195"/>
      <c r="O113" s="195"/>
      <c r="P113" s="195"/>
      <c r="Q113" s="195"/>
      <c r="R113" s="195"/>
      <c r="S113" s="196"/>
      <c r="T113" s="196"/>
      <c r="U113" s="196"/>
      <c r="V113" s="196"/>
      <c r="W113" s="196"/>
      <c r="X113" s="196"/>
    </row>
    <row r="114" spans="1:24" ht="3.95" customHeight="1" x14ac:dyDescent="0.4">
      <c r="A114" s="194"/>
      <c r="B114" s="194"/>
      <c r="C114" s="194"/>
      <c r="D114" s="194"/>
      <c r="E114" s="194"/>
      <c r="F114" s="194"/>
      <c r="G114" s="194"/>
      <c r="H114" s="194"/>
      <c r="I114" s="194"/>
      <c r="J114" s="195"/>
      <c r="K114" s="195"/>
      <c r="L114" s="195"/>
      <c r="M114" s="195"/>
      <c r="N114" s="195"/>
      <c r="O114" s="195"/>
      <c r="P114" s="195"/>
      <c r="Q114" s="195"/>
      <c r="R114" s="195"/>
      <c r="S114" s="196"/>
      <c r="T114" s="196"/>
      <c r="U114" s="196"/>
      <c r="V114" s="196"/>
      <c r="W114" s="196"/>
      <c r="X114" s="196"/>
    </row>
    <row r="115" spans="1:24" ht="3.75" customHeight="1" x14ac:dyDescent="0.4">
      <c r="A115" s="194"/>
      <c r="B115" s="194"/>
      <c r="C115" s="194"/>
      <c r="D115" s="194"/>
      <c r="E115" s="194"/>
      <c r="F115" s="194"/>
      <c r="G115" s="194"/>
      <c r="H115" s="194"/>
      <c r="I115" s="194"/>
      <c r="J115" s="195"/>
      <c r="K115" s="195"/>
      <c r="L115" s="195"/>
      <c r="M115" s="195"/>
      <c r="N115" s="195"/>
      <c r="O115" s="195"/>
      <c r="P115" s="195"/>
      <c r="Q115" s="195"/>
      <c r="R115" s="195"/>
      <c r="S115" s="196"/>
      <c r="T115" s="196"/>
      <c r="U115" s="196"/>
      <c r="V115" s="196"/>
      <c r="W115" s="196"/>
      <c r="X115" s="196"/>
    </row>
    <row r="116" spans="1:24" ht="23.25" customHeight="1" x14ac:dyDescent="0.4">
      <c r="A116" s="194"/>
      <c r="B116" s="194"/>
      <c r="C116" s="194"/>
      <c r="D116" s="194"/>
      <c r="E116" s="194"/>
      <c r="F116" s="194"/>
      <c r="G116" s="194"/>
      <c r="H116" s="194"/>
      <c r="I116" s="194"/>
      <c r="J116" s="195"/>
      <c r="K116" s="195"/>
      <c r="L116" s="195"/>
      <c r="M116" s="195"/>
      <c r="N116" s="195"/>
      <c r="O116" s="195"/>
      <c r="P116" s="195"/>
      <c r="Q116" s="195"/>
      <c r="R116" s="195"/>
      <c r="S116" s="196"/>
      <c r="T116" s="196"/>
      <c r="U116" s="196"/>
      <c r="V116" s="196"/>
      <c r="W116" s="196"/>
      <c r="X116" s="196"/>
    </row>
    <row r="117" spans="1:24" ht="3.95" customHeight="1" x14ac:dyDescent="0.4">
      <c r="A117" s="194"/>
      <c r="B117" s="194"/>
      <c r="C117" s="194"/>
      <c r="D117" s="194"/>
      <c r="E117" s="194"/>
      <c r="F117" s="194"/>
      <c r="G117" s="194"/>
      <c r="H117" s="194"/>
      <c r="I117" s="194"/>
      <c r="J117" s="195"/>
      <c r="K117" s="195"/>
      <c r="L117" s="195"/>
      <c r="M117" s="195"/>
      <c r="N117" s="195"/>
      <c r="O117" s="195"/>
      <c r="P117" s="195"/>
      <c r="Q117" s="195"/>
      <c r="R117" s="195"/>
      <c r="S117" s="196"/>
      <c r="T117" s="196"/>
      <c r="U117" s="196"/>
      <c r="V117" s="196"/>
      <c r="W117" s="196"/>
      <c r="X117" s="196"/>
    </row>
    <row r="118" spans="1:24" ht="3.95" customHeight="1" x14ac:dyDescent="0.4">
      <c r="A118" s="196"/>
      <c r="B118" s="196"/>
      <c r="C118" s="196"/>
      <c r="D118" s="196"/>
      <c r="E118" s="196"/>
      <c r="F118" s="196"/>
      <c r="G118" s="196"/>
      <c r="H118" s="196"/>
      <c r="I118" s="196"/>
      <c r="J118" s="195"/>
      <c r="K118" s="195"/>
      <c r="L118" s="195"/>
      <c r="M118" s="195"/>
      <c r="N118" s="195"/>
      <c r="O118" s="195"/>
      <c r="P118" s="195"/>
      <c r="Q118" s="195"/>
      <c r="R118" s="195"/>
      <c r="S118" s="197"/>
      <c r="T118" s="197"/>
      <c r="U118" s="197"/>
      <c r="V118" s="197"/>
      <c r="W118" s="197"/>
      <c r="X118" s="197"/>
    </row>
    <row r="119" spans="1:24" ht="23.25" customHeight="1" x14ac:dyDescent="0.4">
      <c r="A119" s="196"/>
      <c r="B119" s="196"/>
      <c r="C119" s="196"/>
      <c r="D119" s="196"/>
      <c r="E119" s="196"/>
      <c r="F119" s="196"/>
      <c r="G119" s="196"/>
      <c r="H119" s="196"/>
      <c r="I119" s="196"/>
      <c r="J119" s="195"/>
      <c r="K119" s="195"/>
      <c r="L119" s="195"/>
      <c r="M119" s="195"/>
      <c r="N119" s="195"/>
      <c r="O119" s="195"/>
      <c r="P119" s="195"/>
      <c r="Q119" s="195"/>
      <c r="R119" s="195"/>
      <c r="S119" s="197"/>
      <c r="T119" s="197"/>
      <c r="U119" s="197"/>
      <c r="V119" s="197"/>
      <c r="W119" s="197"/>
      <c r="X119" s="197"/>
    </row>
    <row r="120" spans="1:24" ht="3.95" customHeight="1" x14ac:dyDescent="0.4">
      <c r="A120" s="196"/>
      <c r="B120" s="196"/>
      <c r="C120" s="196"/>
      <c r="D120" s="196"/>
      <c r="E120" s="196"/>
      <c r="F120" s="196"/>
      <c r="G120" s="196"/>
      <c r="H120" s="196"/>
      <c r="I120" s="196"/>
      <c r="J120" s="195"/>
      <c r="K120" s="195"/>
      <c r="L120" s="195"/>
      <c r="M120" s="195"/>
      <c r="N120" s="195"/>
      <c r="O120" s="195"/>
      <c r="P120" s="195"/>
      <c r="Q120" s="195"/>
      <c r="R120" s="195"/>
      <c r="S120" s="197"/>
      <c r="T120" s="197"/>
      <c r="U120" s="197"/>
      <c r="V120" s="197"/>
      <c r="W120" s="197"/>
      <c r="X120" s="197"/>
    </row>
    <row r="121" spans="1:24" ht="34.9" customHeight="1" x14ac:dyDescent="0.4">
      <c r="A121" s="185"/>
      <c r="B121" s="185"/>
      <c r="C121" s="185"/>
      <c r="D121" s="185"/>
      <c r="E121" s="185"/>
      <c r="F121" s="185"/>
      <c r="G121" s="185"/>
      <c r="H121" s="185"/>
      <c r="I121" s="185"/>
      <c r="J121" s="185"/>
      <c r="K121" s="185"/>
      <c r="L121" s="185"/>
      <c r="M121" s="185"/>
      <c r="N121" s="185"/>
      <c r="O121" s="185"/>
      <c r="P121" s="185"/>
      <c r="Q121" s="185"/>
      <c r="R121" s="185"/>
      <c r="S121" s="185"/>
      <c r="T121" s="185"/>
      <c r="U121" s="185"/>
      <c r="V121" s="185"/>
      <c r="W121" s="185"/>
      <c r="X121" s="185"/>
    </row>
    <row r="122" spans="1:24" ht="18" customHeight="1" x14ac:dyDescent="0.2">
      <c r="U122" s="47"/>
      <c r="V122" s="198"/>
      <c r="W122" s="198"/>
      <c r="X122" s="198"/>
    </row>
    <row r="123" spans="1:24" ht="25.15" customHeight="1" x14ac:dyDescent="0.4">
      <c r="A123" s="196"/>
      <c r="B123" s="196"/>
      <c r="C123" s="196"/>
      <c r="D123" s="199"/>
      <c r="E123" s="199"/>
      <c r="F123" s="199"/>
      <c r="G123" s="199"/>
      <c r="H123" s="199"/>
      <c r="I123" s="199"/>
      <c r="J123" s="199"/>
    </row>
    <row r="124" spans="1:24" ht="12" customHeight="1" x14ac:dyDescent="0.4">
      <c r="A124" s="41"/>
      <c r="B124" s="41"/>
      <c r="C124" s="41"/>
    </row>
    <row r="125" spans="1:24" ht="25.15" customHeight="1" x14ac:dyDescent="0.2">
      <c r="A125" s="196"/>
      <c r="B125" s="196"/>
      <c r="C125" s="196"/>
      <c r="D125" s="48"/>
      <c r="E125" s="48"/>
      <c r="F125" s="48"/>
      <c r="G125" s="48"/>
      <c r="S125" s="192"/>
      <c r="T125" s="192"/>
      <c r="U125" s="192"/>
      <c r="V125" s="192"/>
      <c r="W125" s="192"/>
      <c r="X125" s="192"/>
    </row>
    <row r="126" spans="1:24" ht="12" customHeight="1" x14ac:dyDescent="0.15">
      <c r="S126" s="49"/>
      <c r="T126" s="49"/>
      <c r="U126" s="49"/>
      <c r="V126" s="49"/>
      <c r="W126" s="49"/>
      <c r="X126" s="49"/>
    </row>
    <row r="127" spans="1:24" ht="25.15" customHeight="1" x14ac:dyDescent="0.4">
      <c r="A127" s="196"/>
      <c r="B127" s="196"/>
      <c r="C127" s="196"/>
      <c r="D127" s="196"/>
      <c r="E127" s="196"/>
      <c r="F127" s="196"/>
      <c r="G127" s="196"/>
      <c r="H127" s="196"/>
      <c r="I127" s="196"/>
      <c r="J127" s="196"/>
      <c r="K127" s="196"/>
      <c r="L127" s="196"/>
      <c r="M127" s="196"/>
      <c r="N127" s="196"/>
      <c r="O127" s="196"/>
      <c r="P127" s="196"/>
      <c r="Q127" s="196"/>
      <c r="R127" s="196"/>
      <c r="S127" s="196"/>
      <c r="T127" s="196"/>
      <c r="U127" s="196"/>
      <c r="V127" s="196"/>
      <c r="W127" s="196"/>
      <c r="X127" s="196"/>
    </row>
    <row r="128" spans="1:24" ht="3.95" customHeight="1" x14ac:dyDescent="0.4">
      <c r="A128" s="194"/>
      <c r="B128" s="194"/>
      <c r="C128" s="194"/>
      <c r="D128" s="194"/>
      <c r="E128" s="194"/>
      <c r="F128" s="194"/>
      <c r="G128" s="194"/>
      <c r="H128" s="194"/>
      <c r="I128" s="194"/>
      <c r="J128" s="195"/>
      <c r="K128" s="195"/>
      <c r="L128" s="195"/>
      <c r="M128" s="195"/>
      <c r="N128" s="195"/>
      <c r="O128" s="195"/>
      <c r="P128" s="195"/>
      <c r="Q128" s="195"/>
      <c r="R128" s="195"/>
      <c r="S128" s="196"/>
      <c r="T128" s="196"/>
      <c r="U128" s="196"/>
      <c r="V128" s="196"/>
      <c r="W128" s="196"/>
      <c r="X128" s="196"/>
    </row>
    <row r="129" spans="1:24" ht="23.25" customHeight="1" x14ac:dyDescent="0.4">
      <c r="A129" s="194"/>
      <c r="B129" s="194"/>
      <c r="C129" s="194"/>
      <c r="D129" s="194"/>
      <c r="E129" s="194"/>
      <c r="F129" s="194"/>
      <c r="G129" s="194"/>
      <c r="H129" s="194"/>
      <c r="I129" s="194"/>
      <c r="J129" s="195"/>
      <c r="K129" s="195"/>
      <c r="L129" s="195"/>
      <c r="M129" s="195"/>
      <c r="N129" s="195"/>
      <c r="O129" s="195"/>
      <c r="P129" s="195"/>
      <c r="Q129" s="195"/>
      <c r="R129" s="195"/>
      <c r="S129" s="196"/>
      <c r="T129" s="196"/>
      <c r="U129" s="196"/>
      <c r="V129" s="196"/>
      <c r="W129" s="196"/>
      <c r="X129" s="196"/>
    </row>
    <row r="130" spans="1:24" ht="3.95" customHeight="1" x14ac:dyDescent="0.4">
      <c r="A130" s="194"/>
      <c r="B130" s="194"/>
      <c r="C130" s="194"/>
      <c r="D130" s="194"/>
      <c r="E130" s="194"/>
      <c r="F130" s="194"/>
      <c r="G130" s="194"/>
      <c r="H130" s="194"/>
      <c r="I130" s="194"/>
      <c r="J130" s="195"/>
      <c r="K130" s="195"/>
      <c r="L130" s="195"/>
      <c r="M130" s="195"/>
      <c r="N130" s="195"/>
      <c r="O130" s="195"/>
      <c r="P130" s="195"/>
      <c r="Q130" s="195"/>
      <c r="R130" s="195"/>
      <c r="S130" s="196"/>
      <c r="T130" s="196"/>
      <c r="U130" s="196"/>
      <c r="V130" s="196"/>
      <c r="W130" s="196"/>
      <c r="X130" s="196"/>
    </row>
    <row r="131" spans="1:24" ht="3.95" customHeight="1" x14ac:dyDescent="0.4">
      <c r="A131" s="194"/>
      <c r="B131" s="194"/>
      <c r="C131" s="194"/>
      <c r="D131" s="194"/>
      <c r="E131" s="194"/>
      <c r="F131" s="194"/>
      <c r="G131" s="194"/>
      <c r="H131" s="194"/>
      <c r="I131" s="194"/>
      <c r="J131" s="195"/>
      <c r="K131" s="195"/>
      <c r="L131" s="195"/>
      <c r="M131" s="195"/>
      <c r="N131" s="195"/>
      <c r="O131" s="195"/>
      <c r="P131" s="195"/>
      <c r="Q131" s="195"/>
      <c r="R131" s="195"/>
      <c r="S131" s="196"/>
      <c r="T131" s="196"/>
      <c r="U131" s="196"/>
      <c r="V131" s="196"/>
      <c r="W131" s="196"/>
      <c r="X131" s="196"/>
    </row>
    <row r="132" spans="1:24" ht="23.25" customHeight="1" x14ac:dyDescent="0.4">
      <c r="A132" s="194"/>
      <c r="B132" s="194"/>
      <c r="C132" s="194"/>
      <c r="D132" s="194"/>
      <c r="E132" s="194"/>
      <c r="F132" s="194"/>
      <c r="G132" s="194"/>
      <c r="H132" s="194"/>
      <c r="I132" s="194"/>
      <c r="J132" s="195"/>
      <c r="K132" s="195"/>
      <c r="L132" s="195"/>
      <c r="M132" s="195"/>
      <c r="N132" s="195"/>
      <c r="O132" s="195"/>
      <c r="P132" s="195"/>
      <c r="Q132" s="195"/>
      <c r="R132" s="195"/>
      <c r="S132" s="196"/>
      <c r="T132" s="196"/>
      <c r="U132" s="196"/>
      <c r="V132" s="196"/>
      <c r="W132" s="196"/>
      <c r="X132" s="196"/>
    </row>
    <row r="133" spans="1:24" ht="3.95" customHeight="1" x14ac:dyDescent="0.4">
      <c r="A133" s="194"/>
      <c r="B133" s="194"/>
      <c r="C133" s="194"/>
      <c r="D133" s="194"/>
      <c r="E133" s="194"/>
      <c r="F133" s="194"/>
      <c r="G133" s="194"/>
      <c r="H133" s="194"/>
      <c r="I133" s="194"/>
      <c r="J133" s="195"/>
      <c r="K133" s="195"/>
      <c r="L133" s="195"/>
      <c r="M133" s="195"/>
      <c r="N133" s="195"/>
      <c r="O133" s="195"/>
      <c r="P133" s="195"/>
      <c r="Q133" s="195"/>
      <c r="R133" s="195"/>
      <c r="S133" s="196"/>
      <c r="T133" s="196"/>
      <c r="U133" s="196"/>
      <c r="V133" s="196"/>
      <c r="W133" s="196"/>
      <c r="X133" s="196"/>
    </row>
    <row r="134" spans="1:24" ht="3.95" customHeight="1" x14ac:dyDescent="0.4">
      <c r="A134" s="194"/>
      <c r="B134" s="194"/>
      <c r="C134" s="194"/>
      <c r="D134" s="194"/>
      <c r="E134" s="194"/>
      <c r="F134" s="194"/>
      <c r="G134" s="194"/>
      <c r="H134" s="194"/>
      <c r="I134" s="194"/>
      <c r="J134" s="195"/>
      <c r="K134" s="195"/>
      <c r="L134" s="195"/>
      <c r="M134" s="195"/>
      <c r="N134" s="195"/>
      <c r="O134" s="195"/>
      <c r="P134" s="195"/>
      <c r="Q134" s="195"/>
      <c r="R134" s="195"/>
      <c r="S134" s="196"/>
      <c r="T134" s="196"/>
      <c r="U134" s="196"/>
      <c r="V134" s="196"/>
      <c r="W134" s="196"/>
      <c r="X134" s="196"/>
    </row>
    <row r="135" spans="1:24" ht="23.25" customHeight="1" x14ac:dyDescent="0.4">
      <c r="A135" s="194"/>
      <c r="B135" s="194"/>
      <c r="C135" s="194"/>
      <c r="D135" s="194"/>
      <c r="E135" s="194"/>
      <c r="F135" s="194"/>
      <c r="G135" s="194"/>
      <c r="H135" s="194"/>
      <c r="I135" s="194"/>
      <c r="J135" s="195"/>
      <c r="K135" s="195"/>
      <c r="L135" s="195"/>
      <c r="M135" s="195"/>
      <c r="N135" s="195"/>
      <c r="O135" s="195"/>
      <c r="P135" s="195"/>
      <c r="Q135" s="195"/>
      <c r="R135" s="195"/>
      <c r="S135" s="196"/>
      <c r="T135" s="196"/>
      <c r="U135" s="196"/>
      <c r="V135" s="196"/>
      <c r="W135" s="196"/>
      <c r="X135" s="196"/>
    </row>
    <row r="136" spans="1:24" ht="3.95" customHeight="1" x14ac:dyDescent="0.4">
      <c r="A136" s="194"/>
      <c r="B136" s="194"/>
      <c r="C136" s="194"/>
      <c r="D136" s="194"/>
      <c r="E136" s="194"/>
      <c r="F136" s="194"/>
      <c r="G136" s="194"/>
      <c r="H136" s="194"/>
      <c r="I136" s="194"/>
      <c r="J136" s="195"/>
      <c r="K136" s="195"/>
      <c r="L136" s="195"/>
      <c r="M136" s="195"/>
      <c r="N136" s="195"/>
      <c r="O136" s="195"/>
      <c r="P136" s="195"/>
      <c r="Q136" s="195"/>
      <c r="R136" s="195"/>
      <c r="S136" s="196"/>
      <c r="T136" s="196"/>
      <c r="U136" s="196"/>
      <c r="V136" s="196"/>
      <c r="W136" s="196"/>
      <c r="X136" s="196"/>
    </row>
    <row r="137" spans="1:24" ht="3.95" customHeight="1" x14ac:dyDescent="0.4">
      <c r="A137" s="194"/>
      <c r="B137" s="194"/>
      <c r="C137" s="194"/>
      <c r="D137" s="194"/>
      <c r="E137" s="194"/>
      <c r="F137" s="194"/>
      <c r="G137" s="194"/>
      <c r="H137" s="194"/>
      <c r="I137" s="194"/>
      <c r="J137" s="195"/>
      <c r="K137" s="195"/>
      <c r="L137" s="195"/>
      <c r="M137" s="195"/>
      <c r="N137" s="195"/>
      <c r="O137" s="195"/>
      <c r="P137" s="195"/>
      <c r="Q137" s="195"/>
      <c r="R137" s="195"/>
      <c r="S137" s="196"/>
      <c r="T137" s="196"/>
      <c r="U137" s="196"/>
      <c r="V137" s="196"/>
      <c r="W137" s="196"/>
      <c r="X137" s="196"/>
    </row>
    <row r="138" spans="1:24" ht="23.25" customHeight="1" x14ac:dyDescent="0.4">
      <c r="A138" s="194"/>
      <c r="B138" s="194"/>
      <c r="C138" s="194"/>
      <c r="D138" s="194"/>
      <c r="E138" s="194"/>
      <c r="F138" s="194"/>
      <c r="G138" s="194"/>
      <c r="H138" s="194"/>
      <c r="I138" s="194"/>
      <c r="J138" s="195"/>
      <c r="K138" s="195"/>
      <c r="L138" s="195"/>
      <c r="M138" s="195"/>
      <c r="N138" s="195"/>
      <c r="O138" s="195"/>
      <c r="P138" s="195"/>
      <c r="Q138" s="195"/>
      <c r="R138" s="195"/>
      <c r="S138" s="196"/>
      <c r="T138" s="196"/>
      <c r="U138" s="196"/>
      <c r="V138" s="196"/>
      <c r="W138" s="196"/>
      <c r="X138" s="196"/>
    </row>
    <row r="139" spans="1:24" ht="3.95" customHeight="1" x14ac:dyDescent="0.4">
      <c r="A139" s="194"/>
      <c r="B139" s="194"/>
      <c r="C139" s="194"/>
      <c r="D139" s="194"/>
      <c r="E139" s="194"/>
      <c r="F139" s="194"/>
      <c r="G139" s="194"/>
      <c r="H139" s="194"/>
      <c r="I139" s="194"/>
      <c r="J139" s="195"/>
      <c r="K139" s="195"/>
      <c r="L139" s="195"/>
      <c r="M139" s="195"/>
      <c r="N139" s="195"/>
      <c r="O139" s="195"/>
      <c r="P139" s="195"/>
      <c r="Q139" s="195"/>
      <c r="R139" s="195"/>
      <c r="S139" s="196"/>
      <c r="T139" s="196"/>
      <c r="U139" s="196"/>
      <c r="V139" s="196"/>
      <c r="W139" s="196"/>
      <c r="X139" s="196"/>
    </row>
    <row r="140" spans="1:24" ht="3.95" customHeight="1" x14ac:dyDescent="0.4">
      <c r="A140" s="194"/>
      <c r="B140" s="194"/>
      <c r="C140" s="194"/>
      <c r="D140" s="194"/>
      <c r="E140" s="194"/>
      <c r="F140" s="194"/>
      <c r="G140" s="194"/>
      <c r="H140" s="194"/>
      <c r="I140" s="194"/>
      <c r="J140" s="195"/>
      <c r="K140" s="195"/>
      <c r="L140" s="195"/>
      <c r="M140" s="195"/>
      <c r="N140" s="195"/>
      <c r="O140" s="195"/>
      <c r="P140" s="195"/>
      <c r="Q140" s="195"/>
      <c r="R140" s="195"/>
      <c r="S140" s="196"/>
      <c r="T140" s="196"/>
      <c r="U140" s="196"/>
      <c r="V140" s="196"/>
      <c r="W140" s="196"/>
      <c r="X140" s="196"/>
    </row>
    <row r="141" spans="1:24" ht="23.25" customHeight="1" x14ac:dyDescent="0.4">
      <c r="A141" s="194"/>
      <c r="B141" s="194"/>
      <c r="C141" s="194"/>
      <c r="D141" s="194"/>
      <c r="E141" s="194"/>
      <c r="F141" s="194"/>
      <c r="G141" s="194"/>
      <c r="H141" s="194"/>
      <c r="I141" s="194"/>
      <c r="J141" s="195"/>
      <c r="K141" s="195"/>
      <c r="L141" s="195"/>
      <c r="M141" s="195"/>
      <c r="N141" s="195"/>
      <c r="O141" s="195"/>
      <c r="P141" s="195"/>
      <c r="Q141" s="195"/>
      <c r="R141" s="195"/>
      <c r="S141" s="196"/>
      <c r="T141" s="196"/>
      <c r="U141" s="196"/>
      <c r="V141" s="196"/>
      <c r="W141" s="196"/>
      <c r="X141" s="196"/>
    </row>
    <row r="142" spans="1:24" ht="3.95" customHeight="1" x14ac:dyDescent="0.4">
      <c r="A142" s="194"/>
      <c r="B142" s="194"/>
      <c r="C142" s="194"/>
      <c r="D142" s="194"/>
      <c r="E142" s="194"/>
      <c r="F142" s="194"/>
      <c r="G142" s="194"/>
      <c r="H142" s="194"/>
      <c r="I142" s="194"/>
      <c r="J142" s="195"/>
      <c r="K142" s="195"/>
      <c r="L142" s="195"/>
      <c r="M142" s="195"/>
      <c r="N142" s="195"/>
      <c r="O142" s="195"/>
      <c r="P142" s="195"/>
      <c r="Q142" s="195"/>
      <c r="R142" s="195"/>
      <c r="S142" s="196"/>
      <c r="T142" s="196"/>
      <c r="U142" s="196"/>
      <c r="V142" s="196"/>
      <c r="W142" s="196"/>
      <c r="X142" s="196"/>
    </row>
    <row r="143" spans="1:24" ht="3.95" customHeight="1" x14ac:dyDescent="0.4">
      <c r="A143" s="194"/>
      <c r="B143" s="194"/>
      <c r="C143" s="194"/>
      <c r="D143" s="194"/>
      <c r="E143" s="194"/>
      <c r="F143" s="194"/>
      <c r="G143" s="194"/>
      <c r="H143" s="194"/>
      <c r="I143" s="194"/>
      <c r="J143" s="195"/>
      <c r="K143" s="195"/>
      <c r="L143" s="195"/>
      <c r="M143" s="195"/>
      <c r="N143" s="195"/>
      <c r="O143" s="195"/>
      <c r="P143" s="195"/>
      <c r="Q143" s="195"/>
      <c r="R143" s="195"/>
      <c r="S143" s="196"/>
      <c r="T143" s="196"/>
      <c r="U143" s="196"/>
      <c r="V143" s="196"/>
      <c r="W143" s="196"/>
      <c r="X143" s="196"/>
    </row>
    <row r="144" spans="1:24" ht="23.25" customHeight="1" x14ac:dyDescent="0.4">
      <c r="A144" s="194"/>
      <c r="B144" s="194"/>
      <c r="C144" s="194"/>
      <c r="D144" s="194"/>
      <c r="E144" s="194"/>
      <c r="F144" s="194"/>
      <c r="G144" s="194"/>
      <c r="H144" s="194"/>
      <c r="I144" s="194"/>
      <c r="J144" s="195"/>
      <c r="K144" s="195"/>
      <c r="L144" s="195"/>
      <c r="M144" s="195"/>
      <c r="N144" s="195"/>
      <c r="O144" s="195"/>
      <c r="P144" s="195"/>
      <c r="Q144" s="195"/>
      <c r="R144" s="195"/>
      <c r="S144" s="196"/>
      <c r="T144" s="196"/>
      <c r="U144" s="196"/>
      <c r="V144" s="196"/>
      <c r="W144" s="196"/>
      <c r="X144" s="196"/>
    </row>
    <row r="145" spans="1:24" ht="3.95" customHeight="1" x14ac:dyDescent="0.4">
      <c r="A145" s="194"/>
      <c r="B145" s="194"/>
      <c r="C145" s="194"/>
      <c r="D145" s="194"/>
      <c r="E145" s="194"/>
      <c r="F145" s="194"/>
      <c r="G145" s="194"/>
      <c r="H145" s="194"/>
      <c r="I145" s="194"/>
      <c r="J145" s="195"/>
      <c r="K145" s="195"/>
      <c r="L145" s="195"/>
      <c r="M145" s="195"/>
      <c r="N145" s="195"/>
      <c r="O145" s="195"/>
      <c r="P145" s="195"/>
      <c r="Q145" s="195"/>
      <c r="R145" s="195"/>
      <c r="S145" s="196"/>
      <c r="T145" s="196"/>
      <c r="U145" s="196"/>
      <c r="V145" s="196"/>
      <c r="W145" s="196"/>
      <c r="X145" s="196"/>
    </row>
    <row r="146" spans="1:24" ht="3.95" customHeight="1" x14ac:dyDescent="0.4">
      <c r="A146" s="194"/>
      <c r="B146" s="194"/>
      <c r="C146" s="194"/>
      <c r="D146" s="194"/>
      <c r="E146" s="194"/>
      <c r="F146" s="194"/>
      <c r="G146" s="194"/>
      <c r="H146" s="194"/>
      <c r="I146" s="194"/>
      <c r="J146" s="195"/>
      <c r="K146" s="195"/>
      <c r="L146" s="195"/>
      <c r="M146" s="195"/>
      <c r="N146" s="195"/>
      <c r="O146" s="195"/>
      <c r="P146" s="195"/>
      <c r="Q146" s="195"/>
      <c r="R146" s="195"/>
      <c r="S146" s="196"/>
      <c r="T146" s="196"/>
      <c r="U146" s="196"/>
      <c r="V146" s="196"/>
      <c r="W146" s="196"/>
      <c r="X146" s="196"/>
    </row>
    <row r="147" spans="1:24" ht="23.25" customHeight="1" x14ac:dyDescent="0.4">
      <c r="A147" s="194"/>
      <c r="B147" s="194"/>
      <c r="C147" s="194"/>
      <c r="D147" s="194"/>
      <c r="E147" s="194"/>
      <c r="F147" s="194"/>
      <c r="G147" s="194"/>
      <c r="H147" s="194"/>
      <c r="I147" s="194"/>
      <c r="J147" s="195"/>
      <c r="K147" s="195"/>
      <c r="L147" s="195"/>
      <c r="M147" s="195"/>
      <c r="N147" s="195"/>
      <c r="O147" s="195"/>
      <c r="P147" s="195"/>
      <c r="Q147" s="195"/>
      <c r="R147" s="195"/>
      <c r="S147" s="196"/>
      <c r="T147" s="196"/>
      <c r="U147" s="196"/>
      <c r="V147" s="196"/>
      <c r="W147" s="196"/>
      <c r="X147" s="196"/>
    </row>
    <row r="148" spans="1:24" ht="3.95" customHeight="1" x14ac:dyDescent="0.4">
      <c r="A148" s="194"/>
      <c r="B148" s="194"/>
      <c r="C148" s="194"/>
      <c r="D148" s="194"/>
      <c r="E148" s="194"/>
      <c r="F148" s="194"/>
      <c r="G148" s="194"/>
      <c r="H148" s="194"/>
      <c r="I148" s="194"/>
      <c r="J148" s="195"/>
      <c r="K148" s="195"/>
      <c r="L148" s="195"/>
      <c r="M148" s="195"/>
      <c r="N148" s="195"/>
      <c r="O148" s="195"/>
      <c r="P148" s="195"/>
      <c r="Q148" s="195"/>
      <c r="R148" s="195"/>
      <c r="S148" s="196"/>
      <c r="T148" s="196"/>
      <c r="U148" s="196"/>
      <c r="V148" s="196"/>
      <c r="W148" s="196"/>
      <c r="X148" s="196"/>
    </row>
    <row r="149" spans="1:24" ht="3.95" customHeight="1" x14ac:dyDescent="0.4">
      <c r="A149" s="194"/>
      <c r="B149" s="194"/>
      <c r="C149" s="194"/>
      <c r="D149" s="194"/>
      <c r="E149" s="194"/>
      <c r="F149" s="194"/>
      <c r="G149" s="194"/>
      <c r="H149" s="194"/>
      <c r="I149" s="194"/>
      <c r="J149" s="195"/>
      <c r="K149" s="195"/>
      <c r="L149" s="195"/>
      <c r="M149" s="195"/>
      <c r="N149" s="195"/>
      <c r="O149" s="195"/>
      <c r="P149" s="195"/>
      <c r="Q149" s="195"/>
      <c r="R149" s="195"/>
      <c r="S149" s="196"/>
      <c r="T149" s="196"/>
      <c r="U149" s="196"/>
      <c r="V149" s="196"/>
      <c r="W149" s="196"/>
      <c r="X149" s="196"/>
    </row>
    <row r="150" spans="1:24" ht="23.25" customHeight="1" x14ac:dyDescent="0.4">
      <c r="A150" s="194"/>
      <c r="B150" s="194"/>
      <c r="C150" s="194"/>
      <c r="D150" s="194"/>
      <c r="E150" s="194"/>
      <c r="F150" s="194"/>
      <c r="G150" s="194"/>
      <c r="H150" s="194"/>
      <c r="I150" s="194"/>
      <c r="J150" s="195"/>
      <c r="K150" s="195"/>
      <c r="L150" s="195"/>
      <c r="M150" s="195"/>
      <c r="N150" s="195"/>
      <c r="O150" s="195"/>
      <c r="P150" s="195"/>
      <c r="Q150" s="195"/>
      <c r="R150" s="195"/>
      <c r="S150" s="196"/>
      <c r="T150" s="196"/>
      <c r="U150" s="196"/>
      <c r="V150" s="196"/>
      <c r="W150" s="196"/>
      <c r="X150" s="196"/>
    </row>
    <row r="151" spans="1:24" ht="3.95" customHeight="1" x14ac:dyDescent="0.4">
      <c r="A151" s="194"/>
      <c r="B151" s="194"/>
      <c r="C151" s="194"/>
      <c r="D151" s="194"/>
      <c r="E151" s="194"/>
      <c r="F151" s="194"/>
      <c r="G151" s="194"/>
      <c r="H151" s="194"/>
      <c r="I151" s="194"/>
      <c r="J151" s="195"/>
      <c r="K151" s="195"/>
      <c r="L151" s="195"/>
      <c r="M151" s="195"/>
      <c r="N151" s="195"/>
      <c r="O151" s="195"/>
      <c r="P151" s="195"/>
      <c r="Q151" s="195"/>
      <c r="R151" s="195"/>
      <c r="S151" s="196"/>
      <c r="T151" s="196"/>
      <c r="U151" s="196"/>
      <c r="V151" s="196"/>
      <c r="W151" s="196"/>
      <c r="X151" s="196"/>
    </row>
    <row r="152" spans="1:24" ht="3.95" customHeight="1" x14ac:dyDescent="0.4">
      <c r="A152" s="194"/>
      <c r="B152" s="194"/>
      <c r="C152" s="194"/>
      <c r="D152" s="194"/>
      <c r="E152" s="194"/>
      <c r="F152" s="194"/>
      <c r="G152" s="194"/>
      <c r="H152" s="194"/>
      <c r="I152" s="194"/>
      <c r="J152" s="195"/>
      <c r="K152" s="195"/>
      <c r="L152" s="195"/>
      <c r="M152" s="195"/>
      <c r="N152" s="195"/>
      <c r="O152" s="195"/>
      <c r="P152" s="195"/>
      <c r="Q152" s="195"/>
      <c r="R152" s="195"/>
      <c r="S152" s="196"/>
      <c r="T152" s="196"/>
      <c r="U152" s="196"/>
      <c r="V152" s="196"/>
      <c r="W152" s="196"/>
      <c r="X152" s="196"/>
    </row>
    <row r="153" spans="1:24" ht="23.25" customHeight="1" x14ac:dyDescent="0.4">
      <c r="A153" s="194"/>
      <c r="B153" s="194"/>
      <c r="C153" s="194"/>
      <c r="D153" s="194"/>
      <c r="E153" s="194"/>
      <c r="F153" s="194"/>
      <c r="G153" s="194"/>
      <c r="H153" s="194"/>
      <c r="I153" s="194"/>
      <c r="J153" s="195"/>
      <c r="K153" s="195"/>
      <c r="L153" s="195"/>
      <c r="M153" s="195"/>
      <c r="N153" s="195"/>
      <c r="O153" s="195"/>
      <c r="P153" s="195"/>
      <c r="Q153" s="195"/>
      <c r="R153" s="195"/>
      <c r="S153" s="196"/>
      <c r="T153" s="196"/>
      <c r="U153" s="196"/>
      <c r="V153" s="196"/>
      <c r="W153" s="196"/>
      <c r="X153" s="196"/>
    </row>
    <row r="154" spans="1:24" ht="3.95" customHeight="1" x14ac:dyDescent="0.4">
      <c r="A154" s="194"/>
      <c r="B154" s="194"/>
      <c r="C154" s="194"/>
      <c r="D154" s="194"/>
      <c r="E154" s="194"/>
      <c r="F154" s="194"/>
      <c r="G154" s="194"/>
      <c r="H154" s="194"/>
      <c r="I154" s="194"/>
      <c r="J154" s="195"/>
      <c r="K154" s="195"/>
      <c r="L154" s="195"/>
      <c r="M154" s="195"/>
      <c r="N154" s="195"/>
      <c r="O154" s="195"/>
      <c r="P154" s="195"/>
      <c r="Q154" s="195"/>
      <c r="R154" s="195"/>
      <c r="S154" s="196"/>
      <c r="T154" s="196"/>
      <c r="U154" s="196"/>
      <c r="V154" s="196"/>
      <c r="W154" s="196"/>
      <c r="X154" s="196"/>
    </row>
    <row r="155" spans="1:24" ht="3.75" customHeight="1" x14ac:dyDescent="0.4">
      <c r="A155" s="194"/>
      <c r="B155" s="194"/>
      <c r="C155" s="194"/>
      <c r="D155" s="194"/>
      <c r="E155" s="194"/>
      <c r="F155" s="194"/>
      <c r="G155" s="194"/>
      <c r="H155" s="194"/>
      <c r="I155" s="194"/>
      <c r="J155" s="195"/>
      <c r="K155" s="195"/>
      <c r="L155" s="195"/>
      <c r="M155" s="195"/>
      <c r="N155" s="195"/>
      <c r="O155" s="195"/>
      <c r="P155" s="195"/>
      <c r="Q155" s="195"/>
      <c r="R155" s="195"/>
      <c r="S155" s="196"/>
      <c r="T155" s="196"/>
      <c r="U155" s="196"/>
      <c r="V155" s="196"/>
      <c r="W155" s="196"/>
      <c r="X155" s="196"/>
    </row>
    <row r="156" spans="1:24" ht="23.25" customHeight="1" x14ac:dyDescent="0.4">
      <c r="A156" s="194"/>
      <c r="B156" s="194"/>
      <c r="C156" s="194"/>
      <c r="D156" s="194"/>
      <c r="E156" s="194"/>
      <c r="F156" s="194"/>
      <c r="G156" s="194"/>
      <c r="H156" s="194"/>
      <c r="I156" s="194"/>
      <c r="J156" s="195"/>
      <c r="K156" s="195"/>
      <c r="L156" s="195"/>
      <c r="M156" s="195"/>
      <c r="N156" s="195"/>
      <c r="O156" s="195"/>
      <c r="P156" s="195"/>
      <c r="Q156" s="195"/>
      <c r="R156" s="195"/>
      <c r="S156" s="196"/>
      <c r="T156" s="196"/>
      <c r="U156" s="196"/>
      <c r="V156" s="196"/>
      <c r="W156" s="196"/>
      <c r="X156" s="196"/>
    </row>
    <row r="157" spans="1:24" ht="3.95" customHeight="1" x14ac:dyDescent="0.4">
      <c r="A157" s="194"/>
      <c r="B157" s="194"/>
      <c r="C157" s="194"/>
      <c r="D157" s="194"/>
      <c r="E157" s="194"/>
      <c r="F157" s="194"/>
      <c r="G157" s="194"/>
      <c r="H157" s="194"/>
      <c r="I157" s="194"/>
      <c r="J157" s="195"/>
      <c r="K157" s="195"/>
      <c r="L157" s="195"/>
      <c r="M157" s="195"/>
      <c r="N157" s="195"/>
      <c r="O157" s="195"/>
      <c r="P157" s="195"/>
      <c r="Q157" s="195"/>
      <c r="R157" s="195"/>
      <c r="S157" s="196"/>
      <c r="T157" s="196"/>
      <c r="U157" s="196"/>
      <c r="V157" s="196"/>
      <c r="W157" s="196"/>
      <c r="X157" s="196"/>
    </row>
    <row r="158" spans="1:24" ht="3.95" customHeight="1" x14ac:dyDescent="0.4">
      <c r="A158" s="196"/>
      <c r="B158" s="196"/>
      <c r="C158" s="196"/>
      <c r="D158" s="196"/>
      <c r="E158" s="196"/>
      <c r="F158" s="196"/>
      <c r="G158" s="196"/>
      <c r="H158" s="196"/>
      <c r="I158" s="196"/>
      <c r="J158" s="195"/>
      <c r="K158" s="195"/>
      <c r="L158" s="195"/>
      <c r="M158" s="195"/>
      <c r="N158" s="195"/>
      <c r="O158" s="195"/>
      <c r="P158" s="195"/>
      <c r="Q158" s="195"/>
      <c r="R158" s="195"/>
      <c r="S158" s="197"/>
      <c r="T158" s="197"/>
      <c r="U158" s="197"/>
      <c r="V158" s="197"/>
      <c r="W158" s="197"/>
      <c r="X158" s="197"/>
    </row>
    <row r="159" spans="1:24" ht="23.25" customHeight="1" x14ac:dyDescent="0.4">
      <c r="A159" s="196"/>
      <c r="B159" s="196"/>
      <c r="C159" s="196"/>
      <c r="D159" s="196"/>
      <c r="E159" s="196"/>
      <c r="F159" s="196"/>
      <c r="G159" s="196"/>
      <c r="H159" s="196"/>
      <c r="I159" s="196"/>
      <c r="J159" s="195"/>
      <c r="K159" s="195"/>
      <c r="L159" s="195"/>
      <c r="M159" s="195"/>
      <c r="N159" s="195"/>
      <c r="O159" s="195"/>
      <c r="P159" s="195"/>
      <c r="Q159" s="195"/>
      <c r="R159" s="195"/>
      <c r="S159" s="197"/>
      <c r="T159" s="197"/>
      <c r="U159" s="197"/>
      <c r="V159" s="197"/>
      <c r="W159" s="197"/>
      <c r="X159" s="197"/>
    </row>
    <row r="160" spans="1:24" ht="3.95" customHeight="1" x14ac:dyDescent="0.4">
      <c r="A160" s="196"/>
      <c r="B160" s="196"/>
      <c r="C160" s="196"/>
      <c r="D160" s="196"/>
      <c r="E160" s="196"/>
      <c r="F160" s="196"/>
      <c r="G160" s="196"/>
      <c r="H160" s="196"/>
      <c r="I160" s="196"/>
      <c r="J160" s="195"/>
      <c r="K160" s="195"/>
      <c r="L160" s="195"/>
      <c r="M160" s="195"/>
      <c r="N160" s="195"/>
      <c r="O160" s="195"/>
      <c r="P160" s="195"/>
      <c r="Q160" s="195"/>
      <c r="R160" s="195"/>
      <c r="S160" s="197"/>
      <c r="T160" s="197"/>
      <c r="U160" s="197"/>
      <c r="V160" s="197"/>
      <c r="W160" s="197"/>
      <c r="X160" s="197"/>
    </row>
  </sheetData>
  <mergeCells count="168">
    <mergeCell ref="A1:X1"/>
    <mergeCell ref="V2:X2"/>
    <mergeCell ref="A3:C3"/>
    <mergeCell ref="D3:J3"/>
    <mergeCell ref="A5:C5"/>
    <mergeCell ref="S5:X5"/>
    <mergeCell ref="A11:I13"/>
    <mergeCell ref="J11:R13"/>
    <mergeCell ref="S11:X13"/>
    <mergeCell ref="A14:I16"/>
    <mergeCell ref="J14:R16"/>
    <mergeCell ref="S14:X16"/>
    <mergeCell ref="A7:I7"/>
    <mergeCell ref="J7:R7"/>
    <mergeCell ref="S7:X7"/>
    <mergeCell ref="A8:I10"/>
    <mergeCell ref="J8:R10"/>
    <mergeCell ref="S8:X10"/>
    <mergeCell ref="A23:I25"/>
    <mergeCell ref="J23:R25"/>
    <mergeCell ref="S23:X25"/>
    <mergeCell ref="A26:I28"/>
    <mergeCell ref="J26:R28"/>
    <mergeCell ref="S26:X28"/>
    <mergeCell ref="A17:I19"/>
    <mergeCell ref="J17:R19"/>
    <mergeCell ref="S17:X19"/>
    <mergeCell ref="A20:I22"/>
    <mergeCell ref="J20:R22"/>
    <mergeCell ref="S20:X22"/>
    <mergeCell ref="A35:I37"/>
    <mergeCell ref="J35:R37"/>
    <mergeCell ref="S35:X37"/>
    <mergeCell ref="A38:I40"/>
    <mergeCell ref="J38:R40"/>
    <mergeCell ref="S38:X40"/>
    <mergeCell ref="A29:I31"/>
    <mergeCell ref="J29:R31"/>
    <mergeCell ref="S29:X31"/>
    <mergeCell ref="A32:I34"/>
    <mergeCell ref="J32:R34"/>
    <mergeCell ref="S32:X34"/>
    <mergeCell ref="A87:I87"/>
    <mergeCell ref="J87:R87"/>
    <mergeCell ref="S87:X87"/>
    <mergeCell ref="A88:I90"/>
    <mergeCell ref="J88:R90"/>
    <mergeCell ref="S88:X90"/>
    <mergeCell ref="A81:X81"/>
    <mergeCell ref="V82:X82"/>
    <mergeCell ref="A83:C83"/>
    <mergeCell ref="D83:J83"/>
    <mergeCell ref="A85:C85"/>
    <mergeCell ref="S85:X85"/>
    <mergeCell ref="A97:I99"/>
    <mergeCell ref="J97:R99"/>
    <mergeCell ref="S97:X99"/>
    <mergeCell ref="A100:I102"/>
    <mergeCell ref="J100:R102"/>
    <mergeCell ref="S100:X102"/>
    <mergeCell ref="A91:I93"/>
    <mergeCell ref="J91:R93"/>
    <mergeCell ref="S91:X93"/>
    <mergeCell ref="A94:I96"/>
    <mergeCell ref="J94:R96"/>
    <mergeCell ref="S94:X96"/>
    <mergeCell ref="A109:I111"/>
    <mergeCell ref="J109:R111"/>
    <mergeCell ref="S109:X111"/>
    <mergeCell ref="A112:I114"/>
    <mergeCell ref="J112:R114"/>
    <mergeCell ref="S112:X114"/>
    <mergeCell ref="A103:I105"/>
    <mergeCell ref="J103:R105"/>
    <mergeCell ref="S103:X105"/>
    <mergeCell ref="A106:I108"/>
    <mergeCell ref="J106:R108"/>
    <mergeCell ref="S106:X108"/>
    <mergeCell ref="A121:X121"/>
    <mergeCell ref="V122:X122"/>
    <mergeCell ref="A123:C123"/>
    <mergeCell ref="D123:J123"/>
    <mergeCell ref="A125:C125"/>
    <mergeCell ref="S125:X125"/>
    <mergeCell ref="A115:I117"/>
    <mergeCell ref="J115:R117"/>
    <mergeCell ref="S115:X117"/>
    <mergeCell ref="A118:I120"/>
    <mergeCell ref="J118:R120"/>
    <mergeCell ref="S118:X120"/>
    <mergeCell ref="A131:I133"/>
    <mergeCell ref="J131:R133"/>
    <mergeCell ref="S131:X133"/>
    <mergeCell ref="A134:I136"/>
    <mergeCell ref="J134:R136"/>
    <mergeCell ref="S134:X136"/>
    <mergeCell ref="A127:I127"/>
    <mergeCell ref="J127:R127"/>
    <mergeCell ref="S127:X127"/>
    <mergeCell ref="A128:I130"/>
    <mergeCell ref="J128:R130"/>
    <mergeCell ref="S128:X130"/>
    <mergeCell ref="A143:I145"/>
    <mergeCell ref="J143:R145"/>
    <mergeCell ref="S143:X145"/>
    <mergeCell ref="A146:I148"/>
    <mergeCell ref="J146:R148"/>
    <mergeCell ref="S146:X148"/>
    <mergeCell ref="A137:I139"/>
    <mergeCell ref="J137:R139"/>
    <mergeCell ref="S137:X139"/>
    <mergeCell ref="A140:I142"/>
    <mergeCell ref="J140:R142"/>
    <mergeCell ref="S140:X142"/>
    <mergeCell ref="A155:I157"/>
    <mergeCell ref="J155:R157"/>
    <mergeCell ref="S155:X157"/>
    <mergeCell ref="A158:I160"/>
    <mergeCell ref="J158:R160"/>
    <mergeCell ref="S158:X160"/>
    <mergeCell ref="A149:I151"/>
    <mergeCell ref="J149:R151"/>
    <mergeCell ref="S149:X151"/>
    <mergeCell ref="A152:I154"/>
    <mergeCell ref="J152:R154"/>
    <mergeCell ref="S152:X154"/>
    <mergeCell ref="A41:X41"/>
    <mergeCell ref="V42:X42"/>
    <mergeCell ref="A43:C43"/>
    <mergeCell ref="D43:J43"/>
    <mergeCell ref="A45:C45"/>
    <mergeCell ref="S45:X45"/>
    <mergeCell ref="A47:I47"/>
    <mergeCell ref="J47:R47"/>
    <mergeCell ref="S47:X47"/>
    <mergeCell ref="A48:I50"/>
    <mergeCell ref="J48:R50"/>
    <mergeCell ref="S48:X50"/>
    <mergeCell ref="A51:I53"/>
    <mergeCell ref="J51:R53"/>
    <mergeCell ref="S51:X53"/>
    <mergeCell ref="A54:I56"/>
    <mergeCell ref="J54:R56"/>
    <mergeCell ref="S54:X56"/>
    <mergeCell ref="A57:I59"/>
    <mergeCell ref="J57:R59"/>
    <mergeCell ref="S57:X59"/>
    <mergeCell ref="A60:I62"/>
    <mergeCell ref="J60:R62"/>
    <mergeCell ref="S60:X62"/>
    <mergeCell ref="A63:I65"/>
    <mergeCell ref="J63:R65"/>
    <mergeCell ref="S63:X65"/>
    <mergeCell ref="A75:I77"/>
    <mergeCell ref="J75:R77"/>
    <mergeCell ref="S75:X77"/>
    <mergeCell ref="A78:I80"/>
    <mergeCell ref="J78:R80"/>
    <mergeCell ref="S78:X80"/>
    <mergeCell ref="A66:I68"/>
    <mergeCell ref="J66:R68"/>
    <mergeCell ref="S66:X68"/>
    <mergeCell ref="A69:I71"/>
    <mergeCell ref="J69:R71"/>
    <mergeCell ref="S69:X71"/>
    <mergeCell ref="A72:I74"/>
    <mergeCell ref="J72:R74"/>
    <mergeCell ref="S72:X74"/>
  </mergeCells>
  <phoneticPr fontId="1"/>
  <printOptions horizontalCentered="1"/>
  <pageMargins left="0.94488188976377963" right="0.94488188976377963" top="1.3779527559055118" bottom="0.59055118110236227" header="0.51181102362204722" footer="0.31496062992125984"/>
  <pageSetup paperSize="9" scale="92" fitToWidth="0" fitToHeight="0" orientation="landscape" r:id="rId1"/>
  <drawing r:id="rId2"/>
  <picture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33CC33"/>
  </sheetPr>
  <dimension ref="A1:CK60"/>
  <sheetViews>
    <sheetView showGridLines="0" showZeros="0" view="pageBreakPreview" zoomScale="90" zoomScaleNormal="140" zoomScaleSheetLayoutView="90" workbookViewId="0">
      <selection activeCell="AH46" sqref="AH46:AO47"/>
    </sheetView>
  </sheetViews>
  <sheetFormatPr defaultRowHeight="10.5" x14ac:dyDescent="0.4"/>
  <cols>
    <col min="1" max="1" width="1.625" style="1" customWidth="1"/>
    <col min="2" max="2" width="2.5" style="1" customWidth="1"/>
    <col min="3" max="3" width="2.125" style="1" customWidth="1"/>
    <col min="4" max="4" width="1.25" style="1" customWidth="1"/>
    <col min="5" max="5" width="1.875" style="1" customWidth="1"/>
    <col min="6" max="6" width="1.125" style="1" customWidth="1"/>
    <col min="7" max="7" width="0.875" style="1" customWidth="1"/>
    <col min="8" max="8" width="1.875" style="1" customWidth="1"/>
    <col min="9" max="9" width="1.125" style="1" customWidth="1"/>
    <col min="10" max="10" width="0.875" style="1" customWidth="1"/>
    <col min="11" max="11" width="1.875" style="1" customWidth="1"/>
    <col min="12" max="12" width="1.125" style="1" customWidth="1"/>
    <col min="13" max="13" width="0.875" style="1" customWidth="1"/>
    <col min="14" max="14" width="1.125" style="1" customWidth="1"/>
    <col min="15" max="15" width="0.875" style="1" customWidth="1"/>
    <col min="16" max="16" width="1.125" style="1" customWidth="1"/>
    <col min="17" max="17" width="0.875" style="1" customWidth="1"/>
    <col min="18" max="21" width="1.625" style="1" customWidth="1"/>
    <col min="22" max="23" width="0.875" style="1" customWidth="1"/>
    <col min="24" max="27" width="1.625" style="1" customWidth="1"/>
    <col min="28" max="29" width="0.875" style="1" customWidth="1"/>
    <col min="30" max="33" width="1.625" style="1" customWidth="1"/>
    <col min="34" max="35" width="0.875" style="1" customWidth="1"/>
    <col min="36" max="41" width="1.625" style="1" customWidth="1"/>
    <col min="42" max="43" width="0.875" style="1" customWidth="1"/>
    <col min="44" max="44" width="1.625" style="1" customWidth="1"/>
    <col min="45" max="46" width="0.875" style="1" customWidth="1"/>
    <col min="47" max="54" width="1.625" style="1" customWidth="1"/>
    <col min="55" max="56" width="0.875" style="1" customWidth="1"/>
    <col min="57" max="64" width="1.625" style="1" customWidth="1"/>
    <col min="65" max="66" width="0.875" style="1" customWidth="1"/>
    <col min="67" max="77" width="1.625" style="1" customWidth="1"/>
    <col min="78" max="79" width="2.125" style="1" customWidth="1"/>
    <col min="80" max="88" width="1.625" style="1" customWidth="1"/>
    <col min="89" max="89" width="0.875" style="1" customWidth="1"/>
    <col min="90" max="16384" width="9" style="1"/>
  </cols>
  <sheetData>
    <row r="1" spans="1:89" ht="11.1" customHeight="1" x14ac:dyDescent="0.4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6"/>
      <c r="AI1" s="6"/>
      <c r="AJ1" s="213" t="s">
        <v>44</v>
      </c>
      <c r="AK1" s="213"/>
      <c r="AL1" s="213"/>
      <c r="AM1" s="213"/>
      <c r="AN1" s="213"/>
      <c r="AO1" s="213"/>
      <c r="AP1" s="213"/>
      <c r="AQ1" s="213"/>
      <c r="AR1" s="213"/>
      <c r="AS1" s="213"/>
      <c r="AT1" s="213"/>
      <c r="AU1" s="213"/>
      <c r="AV1" s="213"/>
      <c r="AW1" s="213"/>
      <c r="AX1" s="213"/>
      <c r="AY1" s="213"/>
      <c r="AZ1" s="213"/>
      <c r="BA1" s="213"/>
      <c r="BB1" s="213"/>
      <c r="BC1" s="213"/>
      <c r="BD1" s="213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2"/>
    </row>
    <row r="2" spans="1:89" ht="11.1" customHeight="1" x14ac:dyDescent="0.4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7"/>
      <c r="AF2" s="5"/>
      <c r="AG2" s="5"/>
      <c r="AH2" s="6"/>
      <c r="AI2" s="6"/>
      <c r="AJ2" s="213"/>
      <c r="AK2" s="213"/>
      <c r="AL2" s="213"/>
      <c r="AM2" s="213"/>
      <c r="AN2" s="213"/>
      <c r="AO2" s="213"/>
      <c r="AP2" s="213"/>
      <c r="AQ2" s="213"/>
      <c r="AR2" s="213"/>
      <c r="AS2" s="213"/>
      <c r="AT2" s="213"/>
      <c r="AU2" s="213"/>
      <c r="AV2" s="213"/>
      <c r="AW2" s="213"/>
      <c r="AX2" s="213"/>
      <c r="AY2" s="213"/>
      <c r="AZ2" s="213"/>
      <c r="BA2" s="213"/>
      <c r="BB2" s="213"/>
      <c r="BC2" s="213"/>
      <c r="BD2" s="213"/>
      <c r="BE2" s="8"/>
      <c r="BF2" s="8"/>
      <c r="BG2" s="8"/>
      <c r="BH2" s="5"/>
      <c r="BI2" s="50"/>
      <c r="BJ2" s="50"/>
      <c r="BK2" s="50"/>
      <c r="BL2" s="50"/>
      <c r="BM2" s="50"/>
      <c r="BN2" s="50"/>
      <c r="BO2" s="50"/>
      <c r="BP2" s="50"/>
      <c r="BQ2" s="50"/>
      <c r="BR2" s="211"/>
      <c r="BS2" s="211"/>
      <c r="BT2" s="211"/>
      <c r="BU2" s="50"/>
      <c r="BV2" s="50"/>
      <c r="BW2" s="212">
        <f>IF('継続-取引先控'!Y11&lt;&gt;"",2,1)</f>
        <v>1</v>
      </c>
      <c r="BX2" s="212"/>
      <c r="BY2" s="212"/>
      <c r="BZ2" s="201" t="s">
        <v>54</v>
      </c>
      <c r="CA2" s="201"/>
      <c r="CB2" s="201"/>
      <c r="CC2" s="201"/>
      <c r="CD2" s="212">
        <v>1</v>
      </c>
      <c r="CE2" s="212"/>
      <c r="CF2" s="212"/>
      <c r="CG2" s="201" t="s">
        <v>53</v>
      </c>
      <c r="CH2" s="201"/>
      <c r="CI2" s="201"/>
      <c r="CJ2" s="50"/>
      <c r="CK2" s="2"/>
    </row>
    <row r="3" spans="1:89" ht="11.1" customHeight="1" thickBot="1" x14ac:dyDescent="0.45">
      <c r="A3" s="5"/>
      <c r="B3" s="202" t="s">
        <v>69</v>
      </c>
      <c r="C3" s="203" t="s">
        <v>56</v>
      </c>
      <c r="D3" s="203"/>
      <c r="E3" s="203"/>
      <c r="F3" s="203"/>
      <c r="G3" s="203"/>
      <c r="H3" s="203"/>
      <c r="I3" s="203"/>
      <c r="J3" s="203"/>
      <c r="K3" s="204" t="s">
        <v>55</v>
      </c>
      <c r="L3" s="204"/>
      <c r="M3" s="204"/>
      <c r="N3" s="204"/>
      <c r="O3" s="204"/>
      <c r="P3" s="204"/>
      <c r="Q3" s="204"/>
      <c r="R3" s="204"/>
      <c r="S3" s="204"/>
      <c r="T3" s="204"/>
      <c r="U3" s="205" t="s">
        <v>52</v>
      </c>
      <c r="V3" s="205"/>
      <c r="W3" s="205"/>
      <c r="X3" s="205"/>
      <c r="Y3" s="205"/>
      <c r="Z3" s="205"/>
      <c r="AA3" s="9"/>
      <c r="AB3" s="9"/>
      <c r="AC3" s="9"/>
      <c r="AD3" s="9"/>
      <c r="AE3" s="10"/>
      <c r="AF3" s="10"/>
      <c r="AG3" s="10"/>
      <c r="AH3" s="6"/>
      <c r="AI3" s="6"/>
      <c r="AJ3" s="214"/>
      <c r="AK3" s="214"/>
      <c r="AL3" s="214"/>
      <c r="AM3" s="214"/>
      <c r="AN3" s="214"/>
      <c r="AO3" s="214"/>
      <c r="AP3" s="214"/>
      <c r="AQ3" s="214"/>
      <c r="AR3" s="214"/>
      <c r="AS3" s="214"/>
      <c r="AT3" s="214"/>
      <c r="AU3" s="214"/>
      <c r="AV3" s="214"/>
      <c r="AW3" s="214"/>
      <c r="AX3" s="214"/>
      <c r="AY3" s="214"/>
      <c r="AZ3" s="214"/>
      <c r="BA3" s="214"/>
      <c r="BB3" s="214"/>
      <c r="BC3" s="214"/>
      <c r="BD3" s="214"/>
      <c r="BE3" s="8"/>
      <c r="BF3" s="8"/>
      <c r="BG3" s="8"/>
      <c r="BH3" s="10"/>
      <c r="BI3" s="54"/>
      <c r="BJ3" s="54"/>
      <c r="BK3" s="54"/>
      <c r="BL3" s="54"/>
      <c r="BM3" s="54"/>
      <c r="BN3" s="54"/>
      <c r="BO3" s="54"/>
      <c r="BP3" s="54"/>
      <c r="BQ3" s="54"/>
      <c r="BR3" s="211"/>
      <c r="BS3" s="211"/>
      <c r="BT3" s="211"/>
      <c r="BU3" s="54"/>
      <c r="BV3" s="54"/>
      <c r="BW3" s="212"/>
      <c r="BX3" s="212"/>
      <c r="BY3" s="212"/>
      <c r="BZ3" s="201"/>
      <c r="CA3" s="201"/>
      <c r="CB3" s="201"/>
      <c r="CC3" s="201"/>
      <c r="CD3" s="212"/>
      <c r="CE3" s="212"/>
      <c r="CF3" s="212"/>
      <c r="CG3" s="201"/>
      <c r="CH3" s="201"/>
      <c r="CI3" s="201"/>
      <c r="CJ3" s="54"/>
      <c r="CK3" s="3"/>
    </row>
    <row r="4" spans="1:89" ht="11.1" customHeight="1" thickTop="1" x14ac:dyDescent="0.15">
      <c r="A4" s="5"/>
      <c r="B4" s="202"/>
      <c r="C4" s="203"/>
      <c r="D4" s="203"/>
      <c r="E4" s="203"/>
      <c r="F4" s="203"/>
      <c r="G4" s="203"/>
      <c r="H4" s="203"/>
      <c r="I4" s="203"/>
      <c r="J4" s="203"/>
      <c r="K4" s="204"/>
      <c r="L4" s="204"/>
      <c r="M4" s="204"/>
      <c r="N4" s="204"/>
      <c r="O4" s="204"/>
      <c r="P4" s="204"/>
      <c r="Q4" s="204"/>
      <c r="R4" s="204"/>
      <c r="S4" s="204"/>
      <c r="T4" s="204"/>
      <c r="U4" s="205"/>
      <c r="V4" s="205"/>
      <c r="W4" s="205"/>
      <c r="X4" s="205"/>
      <c r="Y4" s="205"/>
      <c r="Z4" s="205"/>
      <c r="AA4" s="9"/>
      <c r="AB4" s="9"/>
      <c r="AC4" s="9"/>
      <c r="AD4" s="9"/>
      <c r="AE4" s="10"/>
      <c r="AF4" s="10"/>
      <c r="AG4" s="21"/>
      <c r="AH4" s="21"/>
      <c r="AI4" s="21"/>
      <c r="AJ4" s="21"/>
      <c r="AK4" s="21"/>
      <c r="AL4" s="21"/>
      <c r="AM4" s="21"/>
      <c r="AN4" s="21"/>
      <c r="AO4" s="22"/>
      <c r="AP4" s="22"/>
      <c r="AQ4" s="22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10"/>
      <c r="BH4" s="10"/>
      <c r="BI4" s="54"/>
      <c r="BJ4" s="54"/>
      <c r="BK4" s="54"/>
      <c r="BL4" s="54"/>
      <c r="BM4" s="55"/>
      <c r="BN4" s="55"/>
      <c r="BO4" s="55"/>
      <c r="BP4" s="56"/>
      <c r="BQ4" s="56"/>
      <c r="BR4" s="56"/>
      <c r="BS4" s="56"/>
      <c r="BT4" s="56"/>
      <c r="BU4" s="57"/>
      <c r="BV4" s="57"/>
      <c r="BW4" s="57"/>
      <c r="BX4" s="57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4"/>
      <c r="CK4" s="3"/>
    </row>
    <row r="5" spans="1:89" ht="11.1" customHeight="1" x14ac:dyDescent="0.15">
      <c r="A5" s="5"/>
      <c r="B5" s="20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07" t="s">
        <v>51</v>
      </c>
      <c r="Q5" s="207"/>
      <c r="R5" s="207"/>
      <c r="S5" s="207"/>
      <c r="T5" s="207"/>
      <c r="U5" s="205"/>
      <c r="V5" s="205"/>
      <c r="W5" s="205"/>
      <c r="X5" s="205"/>
      <c r="Y5" s="205"/>
      <c r="Z5" s="205"/>
      <c r="AA5" s="9"/>
      <c r="AB5" s="9"/>
      <c r="AC5" s="9"/>
      <c r="AD5" s="9"/>
      <c r="AE5" s="10"/>
      <c r="AF5" s="10"/>
      <c r="AG5" s="10"/>
      <c r="AH5" s="10"/>
      <c r="AI5" s="10"/>
      <c r="AJ5" s="10"/>
      <c r="AK5" s="209" t="s">
        <v>48</v>
      </c>
      <c r="AL5" s="209"/>
      <c r="AM5" s="209"/>
      <c r="AN5" s="10"/>
      <c r="AO5" s="210">
        <f ca="1">TODAY()</f>
        <v>46052</v>
      </c>
      <c r="AP5" s="210"/>
      <c r="AQ5" s="210"/>
      <c r="AR5" s="209" t="s">
        <v>47</v>
      </c>
      <c r="AS5" s="209"/>
      <c r="AT5" s="10"/>
      <c r="AU5" s="217">
        <f ca="1">TODAY()</f>
        <v>46052</v>
      </c>
      <c r="AV5" s="217"/>
      <c r="AW5" s="209" t="s">
        <v>46</v>
      </c>
      <c r="AX5" s="209"/>
      <c r="AY5" s="218">
        <v>20</v>
      </c>
      <c r="AZ5" s="218"/>
      <c r="BA5" s="209" t="s">
        <v>45</v>
      </c>
      <c r="BB5" s="209"/>
      <c r="BC5" s="10"/>
      <c r="BD5" s="11"/>
      <c r="BE5" s="11"/>
      <c r="BF5" s="10"/>
      <c r="BG5" s="10"/>
      <c r="BH5" s="10"/>
      <c r="BI5" s="221" t="s">
        <v>42</v>
      </c>
      <c r="BJ5" s="221"/>
      <c r="BK5" s="221"/>
      <c r="BL5" s="219"/>
      <c r="BM5" s="219"/>
      <c r="BN5" s="219"/>
      <c r="BO5" s="219"/>
      <c r="BP5" s="219"/>
      <c r="BQ5" s="219"/>
      <c r="BR5" s="219"/>
      <c r="BS5" s="219"/>
      <c r="BT5" s="56"/>
      <c r="BU5" s="59"/>
      <c r="BV5" s="60"/>
      <c r="BW5" s="60"/>
      <c r="BX5" s="60"/>
      <c r="BY5" s="60"/>
      <c r="BZ5" s="60"/>
      <c r="CA5" s="60"/>
      <c r="CB5" s="60"/>
      <c r="CC5" s="60"/>
      <c r="CD5" s="60"/>
      <c r="CE5" s="60"/>
      <c r="CF5" s="60"/>
      <c r="CG5" s="60"/>
      <c r="CH5" s="60"/>
      <c r="CI5" s="60"/>
      <c r="CJ5" s="60"/>
      <c r="CK5" s="3"/>
    </row>
    <row r="6" spans="1:89" ht="5.45" customHeight="1" x14ac:dyDescent="0.15">
      <c r="A6" s="5"/>
      <c r="B6" s="206"/>
      <c r="C6" s="215"/>
      <c r="D6" s="215"/>
      <c r="E6" s="215"/>
      <c r="F6" s="215"/>
      <c r="G6" s="215"/>
      <c r="H6" s="215"/>
      <c r="I6" s="215"/>
      <c r="J6" s="215"/>
      <c r="K6" s="215"/>
      <c r="L6" s="215"/>
      <c r="M6" s="215"/>
      <c r="N6" s="215"/>
      <c r="O6" s="215"/>
      <c r="P6" s="207"/>
      <c r="Q6" s="207"/>
      <c r="R6" s="207"/>
      <c r="S6" s="207"/>
      <c r="T6" s="207"/>
      <c r="U6" s="205"/>
      <c r="V6" s="205"/>
      <c r="W6" s="205"/>
      <c r="X6" s="205"/>
      <c r="Y6" s="205"/>
      <c r="Z6" s="205"/>
      <c r="AA6" s="9"/>
      <c r="AB6" s="9"/>
      <c r="AC6" s="9"/>
      <c r="AD6" s="9"/>
      <c r="AE6" s="10"/>
      <c r="AF6" s="10"/>
      <c r="AG6" s="10"/>
      <c r="AH6" s="10"/>
      <c r="AI6" s="10"/>
      <c r="AJ6" s="10"/>
      <c r="AK6" s="209"/>
      <c r="AL6" s="209"/>
      <c r="AM6" s="209"/>
      <c r="AN6" s="10"/>
      <c r="AO6" s="210"/>
      <c r="AP6" s="210"/>
      <c r="AQ6" s="210"/>
      <c r="AR6" s="209"/>
      <c r="AS6" s="209"/>
      <c r="AT6" s="10"/>
      <c r="AU6" s="217"/>
      <c r="AV6" s="217"/>
      <c r="AW6" s="209"/>
      <c r="AX6" s="209"/>
      <c r="AY6" s="218"/>
      <c r="AZ6" s="218"/>
      <c r="BA6" s="209"/>
      <c r="BB6" s="209"/>
      <c r="BC6" s="10"/>
      <c r="BD6" s="11"/>
      <c r="BE6" s="11"/>
      <c r="BF6" s="10"/>
      <c r="BG6" s="10"/>
      <c r="BH6" s="10"/>
      <c r="BI6" s="222"/>
      <c r="BJ6" s="222"/>
      <c r="BK6" s="222"/>
      <c r="BL6" s="220"/>
      <c r="BM6" s="220"/>
      <c r="BN6" s="220"/>
      <c r="BO6" s="220"/>
      <c r="BP6" s="220"/>
      <c r="BQ6" s="220"/>
      <c r="BR6" s="220"/>
      <c r="BS6" s="220"/>
      <c r="BT6" s="61"/>
      <c r="BU6" s="60"/>
      <c r="BV6" s="60"/>
      <c r="BW6" s="60"/>
      <c r="BX6" s="60"/>
      <c r="BY6" s="60"/>
      <c r="BZ6" s="60"/>
      <c r="CA6" s="60"/>
      <c r="CB6" s="60"/>
      <c r="CC6" s="60"/>
      <c r="CD6" s="60"/>
      <c r="CE6" s="60"/>
      <c r="CF6" s="60"/>
      <c r="CG6" s="60"/>
      <c r="CH6" s="60"/>
      <c r="CI6" s="60"/>
      <c r="CJ6" s="60"/>
      <c r="CK6" s="3"/>
    </row>
    <row r="7" spans="1:89" ht="11.1" customHeight="1" x14ac:dyDescent="0.25">
      <c r="A7" s="5"/>
      <c r="B7" s="206"/>
      <c r="C7" s="216"/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208"/>
      <c r="Q7" s="208"/>
      <c r="R7" s="208"/>
      <c r="S7" s="208"/>
      <c r="T7" s="208"/>
      <c r="U7" s="205"/>
      <c r="V7" s="205"/>
      <c r="W7" s="205"/>
      <c r="X7" s="205"/>
      <c r="Y7" s="205"/>
      <c r="Z7" s="205"/>
      <c r="AA7" s="9"/>
      <c r="AB7" s="9"/>
      <c r="AC7" s="9"/>
      <c r="AD7" s="12"/>
      <c r="AE7" s="5"/>
      <c r="AF7" s="5"/>
      <c r="AG7" s="5"/>
      <c r="AH7" s="5"/>
      <c r="AI7" s="5"/>
      <c r="AJ7" s="5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5"/>
      <c r="BE7" s="5"/>
      <c r="BF7" s="5"/>
      <c r="BG7" s="5"/>
      <c r="BH7" s="5"/>
      <c r="BI7" s="62"/>
      <c r="BJ7" s="62"/>
      <c r="BK7" s="62"/>
      <c r="BL7" s="62"/>
      <c r="BM7" s="62"/>
      <c r="BN7" s="62"/>
      <c r="BO7" s="62"/>
      <c r="BP7" s="62"/>
      <c r="BQ7" s="62"/>
      <c r="BR7" s="62"/>
      <c r="BS7" s="62"/>
      <c r="BT7" s="62"/>
      <c r="BU7" s="62"/>
      <c r="BV7" s="62"/>
      <c r="BW7" s="62"/>
      <c r="BX7" s="62"/>
      <c r="BY7" s="62"/>
      <c r="BZ7" s="62"/>
      <c r="CA7" s="62"/>
      <c r="CB7" s="62"/>
      <c r="CC7" s="62"/>
      <c r="CD7" s="62"/>
      <c r="CE7" s="62"/>
      <c r="CF7" s="62"/>
      <c r="CG7" s="62"/>
      <c r="CH7" s="63"/>
      <c r="CI7" s="64"/>
      <c r="CJ7" s="64"/>
      <c r="CK7" s="2"/>
    </row>
    <row r="8" spans="1:89" ht="11.1" customHeight="1" x14ac:dyDescent="0.15">
      <c r="A8" s="5"/>
      <c r="B8" s="5"/>
      <c r="C8" s="24"/>
      <c r="D8" s="5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5"/>
      <c r="AA8" s="5"/>
      <c r="AB8" s="5"/>
      <c r="AC8" s="90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226" t="s">
        <v>41</v>
      </c>
      <c r="BJ8" s="226"/>
      <c r="BK8" s="226"/>
      <c r="BL8" s="226"/>
      <c r="BM8" s="65"/>
      <c r="BN8" s="230"/>
      <c r="BO8" s="230"/>
      <c r="BP8" s="230"/>
      <c r="BQ8" s="230"/>
      <c r="BR8" s="230"/>
      <c r="BS8" s="230"/>
      <c r="BT8" s="230"/>
      <c r="BU8" s="230"/>
      <c r="BV8" s="230"/>
      <c r="BW8" s="230"/>
      <c r="BX8" s="230"/>
      <c r="BY8" s="230"/>
      <c r="BZ8" s="230"/>
      <c r="CA8" s="230"/>
      <c r="CB8" s="230"/>
      <c r="CC8" s="66"/>
      <c r="CD8" s="67"/>
      <c r="CE8" s="68"/>
      <c r="CF8" s="68"/>
      <c r="CG8" s="68"/>
      <c r="CH8" s="68"/>
      <c r="CI8" s="69"/>
      <c r="CJ8" s="70"/>
      <c r="CK8" s="2"/>
    </row>
    <row r="9" spans="1:89" ht="5.45" customHeight="1" x14ac:dyDescent="0.4">
      <c r="A9" s="5"/>
      <c r="B9" s="5"/>
      <c r="C9" s="5"/>
      <c r="D9" s="5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5"/>
      <c r="AA9" s="5"/>
      <c r="AB9" s="5"/>
      <c r="AC9" s="5"/>
      <c r="AD9" s="5"/>
      <c r="AE9" s="5"/>
      <c r="AF9" s="5"/>
      <c r="AG9" s="5"/>
      <c r="AH9" s="5"/>
      <c r="AI9" s="5"/>
      <c r="AJ9" s="225" t="s">
        <v>49</v>
      </c>
      <c r="AK9" s="225"/>
      <c r="AL9" s="225"/>
      <c r="AM9" s="225"/>
      <c r="AN9" s="225"/>
      <c r="AO9" s="22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226"/>
      <c r="BJ9" s="226"/>
      <c r="BK9" s="226"/>
      <c r="BL9" s="226"/>
      <c r="BM9" s="65"/>
      <c r="BN9" s="230"/>
      <c r="BO9" s="230"/>
      <c r="BP9" s="230"/>
      <c r="BQ9" s="230"/>
      <c r="BR9" s="230"/>
      <c r="BS9" s="230"/>
      <c r="BT9" s="230"/>
      <c r="BU9" s="230"/>
      <c r="BV9" s="230"/>
      <c r="BW9" s="230"/>
      <c r="BX9" s="230"/>
      <c r="BY9" s="230"/>
      <c r="BZ9" s="230"/>
      <c r="CA9" s="230"/>
      <c r="CB9" s="230"/>
      <c r="CC9" s="66"/>
      <c r="CD9" s="71"/>
      <c r="CE9" s="66"/>
      <c r="CF9" s="66"/>
      <c r="CG9" s="66"/>
      <c r="CH9" s="66"/>
      <c r="CI9" s="62"/>
      <c r="CJ9" s="72"/>
      <c r="CK9" s="2"/>
    </row>
    <row r="10" spans="1:89" ht="5.45" customHeight="1" x14ac:dyDescent="0.4">
      <c r="A10" s="5"/>
      <c r="B10" s="5"/>
      <c r="C10" s="5"/>
      <c r="D10" s="5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225"/>
      <c r="AK10" s="225"/>
      <c r="AL10" s="225"/>
      <c r="AM10" s="225"/>
      <c r="AN10" s="225"/>
      <c r="AO10" s="22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227"/>
      <c r="BJ10" s="227"/>
      <c r="BK10" s="227"/>
      <c r="BL10" s="227"/>
      <c r="BM10" s="73"/>
      <c r="BN10" s="231"/>
      <c r="BO10" s="231"/>
      <c r="BP10" s="231"/>
      <c r="BQ10" s="231"/>
      <c r="BR10" s="231"/>
      <c r="BS10" s="231"/>
      <c r="BT10" s="231"/>
      <c r="BU10" s="231"/>
      <c r="BV10" s="231"/>
      <c r="BW10" s="231"/>
      <c r="BX10" s="231"/>
      <c r="BY10" s="231"/>
      <c r="BZ10" s="231"/>
      <c r="CA10" s="231"/>
      <c r="CB10" s="231"/>
      <c r="CC10" s="66"/>
      <c r="CD10" s="71"/>
      <c r="CE10" s="66"/>
      <c r="CF10" s="66"/>
      <c r="CG10" s="66"/>
      <c r="CH10" s="66"/>
      <c r="CI10" s="62"/>
      <c r="CJ10" s="72"/>
      <c r="CK10" s="2"/>
    </row>
    <row r="11" spans="1:89" ht="8.1" customHeight="1" x14ac:dyDescent="0.15">
      <c r="A11" s="5"/>
      <c r="B11" s="5"/>
      <c r="C11" s="5"/>
      <c r="D11" s="5"/>
      <c r="E11" s="240" t="s">
        <v>50</v>
      </c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13"/>
      <c r="Y11" s="13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223" t="s">
        <v>37</v>
      </c>
      <c r="AK11" s="223"/>
      <c r="AL11" s="223"/>
      <c r="AM11" s="223"/>
      <c r="AN11" s="223" t="s">
        <v>38</v>
      </c>
      <c r="AO11" s="223"/>
      <c r="AP11" s="223"/>
      <c r="AQ11" s="223"/>
      <c r="AR11" s="223"/>
      <c r="AS11" s="223" t="s">
        <v>35</v>
      </c>
      <c r="AT11" s="223"/>
      <c r="AU11" s="223"/>
      <c r="AV11" s="223"/>
      <c r="AW11" s="223"/>
      <c r="AX11" s="223" t="s">
        <v>64</v>
      </c>
      <c r="AY11" s="223"/>
      <c r="AZ11" s="223"/>
      <c r="BA11" s="223"/>
      <c r="BB11" s="223" t="s">
        <v>36</v>
      </c>
      <c r="BC11" s="223"/>
      <c r="BD11" s="223"/>
      <c r="BE11" s="223"/>
      <c r="BF11" s="223"/>
      <c r="BG11" s="5"/>
      <c r="BH11" s="5"/>
      <c r="BI11" s="62"/>
      <c r="BJ11" s="62"/>
      <c r="BK11" s="62"/>
      <c r="BL11" s="62"/>
      <c r="BM11" s="62"/>
      <c r="BN11" s="74"/>
      <c r="BO11" s="74"/>
      <c r="BP11" s="74"/>
      <c r="BQ11" s="74"/>
      <c r="BR11" s="74"/>
      <c r="BS11" s="74"/>
      <c r="BT11" s="74"/>
      <c r="BU11" s="74"/>
      <c r="BV11" s="74"/>
      <c r="BW11" s="74"/>
      <c r="BX11" s="74"/>
      <c r="BY11" s="74"/>
      <c r="BZ11" s="74"/>
      <c r="CA11" s="74"/>
      <c r="CB11" s="74"/>
      <c r="CC11" s="74"/>
      <c r="CD11" s="75"/>
      <c r="CE11" s="74"/>
      <c r="CF11" s="62"/>
      <c r="CG11" s="76"/>
      <c r="CH11" s="76"/>
      <c r="CI11" s="76"/>
      <c r="CJ11" s="72"/>
      <c r="CK11" s="2"/>
    </row>
    <row r="12" spans="1:89" ht="5.45" customHeight="1" x14ac:dyDescent="0.4">
      <c r="A12" s="5"/>
      <c r="B12" s="5"/>
      <c r="C12" s="5"/>
      <c r="D12" s="5"/>
      <c r="E12" s="240"/>
      <c r="F12" s="240"/>
      <c r="G12" s="240"/>
      <c r="H12" s="240"/>
      <c r="I12" s="240"/>
      <c r="J12" s="240"/>
      <c r="K12" s="240"/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223"/>
      <c r="AK12" s="223"/>
      <c r="AL12" s="223"/>
      <c r="AM12" s="223"/>
      <c r="AN12" s="223"/>
      <c r="AO12" s="223"/>
      <c r="AP12" s="223"/>
      <c r="AQ12" s="223"/>
      <c r="AR12" s="223"/>
      <c r="AS12" s="223"/>
      <c r="AT12" s="223"/>
      <c r="AU12" s="223"/>
      <c r="AV12" s="223"/>
      <c r="AW12" s="223"/>
      <c r="AX12" s="223"/>
      <c r="AY12" s="223"/>
      <c r="AZ12" s="223"/>
      <c r="BA12" s="223"/>
      <c r="BB12" s="223"/>
      <c r="BC12" s="223"/>
      <c r="BD12" s="223"/>
      <c r="BE12" s="223"/>
      <c r="BF12" s="223"/>
      <c r="BG12" s="5"/>
      <c r="BH12" s="5"/>
      <c r="BI12" s="226" t="s">
        <v>40</v>
      </c>
      <c r="BJ12" s="226"/>
      <c r="BK12" s="226"/>
      <c r="BL12" s="226"/>
      <c r="BM12" s="65"/>
      <c r="BN12" s="230"/>
      <c r="BO12" s="230"/>
      <c r="BP12" s="230"/>
      <c r="BQ12" s="230"/>
      <c r="BR12" s="230"/>
      <c r="BS12" s="230"/>
      <c r="BT12" s="230"/>
      <c r="BU12" s="230"/>
      <c r="BV12" s="230"/>
      <c r="BW12" s="230"/>
      <c r="BX12" s="230"/>
      <c r="BY12" s="230"/>
      <c r="BZ12" s="230"/>
      <c r="CA12" s="230"/>
      <c r="CB12" s="230"/>
      <c r="CC12" s="66"/>
      <c r="CD12" s="71"/>
      <c r="CE12" s="66"/>
      <c r="CF12" s="76"/>
      <c r="CG12" s="224" t="s">
        <v>43</v>
      </c>
      <c r="CH12" s="76"/>
      <c r="CI12" s="76"/>
      <c r="CJ12" s="72"/>
      <c r="CK12" s="2"/>
    </row>
    <row r="13" spans="1:89" ht="12.95" customHeight="1" x14ac:dyDescent="0.4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223"/>
      <c r="AK13" s="223"/>
      <c r="AL13" s="223"/>
      <c r="AM13" s="223"/>
      <c r="AN13" s="223"/>
      <c r="AO13" s="223"/>
      <c r="AP13" s="223"/>
      <c r="AQ13" s="223"/>
      <c r="AR13" s="223"/>
      <c r="AS13" s="223"/>
      <c r="AT13" s="223"/>
      <c r="AU13" s="223"/>
      <c r="AV13" s="223"/>
      <c r="AW13" s="223"/>
      <c r="AX13" s="223"/>
      <c r="AY13" s="223"/>
      <c r="AZ13" s="223"/>
      <c r="BA13" s="223"/>
      <c r="BB13" s="223"/>
      <c r="BC13" s="223"/>
      <c r="BD13" s="223"/>
      <c r="BE13" s="223"/>
      <c r="BF13" s="223"/>
      <c r="BG13" s="5"/>
      <c r="BH13" s="5"/>
      <c r="BI13" s="227"/>
      <c r="BJ13" s="227"/>
      <c r="BK13" s="227"/>
      <c r="BL13" s="227"/>
      <c r="BM13" s="73"/>
      <c r="BN13" s="231"/>
      <c r="BO13" s="231"/>
      <c r="BP13" s="231"/>
      <c r="BQ13" s="231"/>
      <c r="BR13" s="231"/>
      <c r="BS13" s="231"/>
      <c r="BT13" s="231"/>
      <c r="BU13" s="231"/>
      <c r="BV13" s="231"/>
      <c r="BW13" s="231"/>
      <c r="BX13" s="231"/>
      <c r="BY13" s="231"/>
      <c r="BZ13" s="231"/>
      <c r="CA13" s="231"/>
      <c r="CB13" s="231"/>
      <c r="CC13" s="66"/>
      <c r="CD13" s="71"/>
      <c r="CE13" s="66"/>
      <c r="CF13" s="76"/>
      <c r="CG13" s="224"/>
      <c r="CH13" s="76"/>
      <c r="CI13" s="76"/>
      <c r="CJ13" s="72"/>
      <c r="CK13" s="2"/>
    </row>
    <row r="14" spans="1:89" ht="6" customHeight="1" x14ac:dyDescent="0.15">
      <c r="A14" s="5"/>
      <c r="B14" s="10"/>
      <c r="C14" s="14"/>
      <c r="D14" s="14"/>
      <c r="E14" s="14"/>
      <c r="F14" s="14"/>
      <c r="G14" s="14"/>
      <c r="H14" s="14"/>
      <c r="I14" s="14"/>
      <c r="J14" s="10"/>
      <c r="K14" s="215" t="s">
        <v>104</v>
      </c>
      <c r="L14" s="215"/>
      <c r="M14" s="215"/>
      <c r="N14" s="215"/>
      <c r="O14" s="215"/>
      <c r="P14" s="215"/>
      <c r="Q14" s="215"/>
      <c r="R14" s="215"/>
      <c r="S14" s="215"/>
      <c r="T14" s="215"/>
      <c r="U14" s="215"/>
      <c r="V14" s="215"/>
      <c r="W14" s="215"/>
      <c r="X14" s="215"/>
      <c r="Y14" s="215"/>
      <c r="Z14" s="215"/>
      <c r="AA14" s="215"/>
      <c r="AB14" s="215"/>
      <c r="AC14" s="215"/>
      <c r="AD14" s="25"/>
      <c r="AE14" s="25"/>
      <c r="AF14" s="25"/>
      <c r="AG14" s="25"/>
      <c r="AH14" s="10"/>
      <c r="AI14" s="10"/>
      <c r="AJ14" s="223"/>
      <c r="AK14" s="223"/>
      <c r="AL14" s="223"/>
      <c r="AM14" s="223"/>
      <c r="AN14" s="223"/>
      <c r="AO14" s="223"/>
      <c r="AP14" s="223"/>
      <c r="AQ14" s="223"/>
      <c r="AR14" s="223"/>
      <c r="AS14" s="223"/>
      <c r="AT14" s="223"/>
      <c r="AU14" s="223"/>
      <c r="AV14" s="223"/>
      <c r="AW14" s="223"/>
      <c r="AX14" s="223"/>
      <c r="AY14" s="223"/>
      <c r="AZ14" s="223"/>
      <c r="BA14" s="223"/>
      <c r="BB14" s="223"/>
      <c r="BC14" s="223"/>
      <c r="BD14" s="223"/>
      <c r="BE14" s="223"/>
      <c r="BF14" s="223"/>
      <c r="BG14" s="10"/>
      <c r="BH14" s="10"/>
      <c r="BI14" s="77"/>
      <c r="BJ14" s="77"/>
      <c r="BK14" s="77"/>
      <c r="BL14" s="77"/>
      <c r="BM14" s="77"/>
      <c r="BN14" s="60"/>
      <c r="BO14" s="60"/>
      <c r="BP14" s="60"/>
      <c r="BQ14" s="60"/>
      <c r="BR14" s="60"/>
      <c r="BS14" s="60"/>
      <c r="BT14" s="60"/>
      <c r="BU14" s="60"/>
      <c r="BV14" s="60"/>
      <c r="BW14" s="60"/>
      <c r="BX14" s="60"/>
      <c r="BY14" s="60"/>
      <c r="BZ14" s="60"/>
      <c r="CA14" s="60"/>
      <c r="CB14" s="60"/>
      <c r="CC14" s="60"/>
      <c r="CD14" s="78"/>
      <c r="CE14" s="60"/>
      <c r="CF14" s="60"/>
      <c r="CG14" s="60"/>
      <c r="CH14" s="60"/>
      <c r="CI14" s="60"/>
      <c r="CJ14" s="79"/>
      <c r="CK14" s="3"/>
    </row>
    <row r="15" spans="1:89" ht="11.1" customHeight="1" x14ac:dyDescent="0.15">
      <c r="A15" s="5"/>
      <c r="B15" s="10"/>
      <c r="C15" s="241" t="s">
        <v>34</v>
      </c>
      <c r="D15" s="241"/>
      <c r="E15" s="241"/>
      <c r="F15" s="241"/>
      <c r="G15" s="241"/>
      <c r="H15" s="241"/>
      <c r="I15" s="241"/>
      <c r="J15" s="241"/>
      <c r="K15" s="215"/>
      <c r="L15" s="215"/>
      <c r="M15" s="215"/>
      <c r="N15" s="215"/>
      <c r="O15" s="215"/>
      <c r="P15" s="215"/>
      <c r="Q15" s="215"/>
      <c r="R15" s="215"/>
      <c r="S15" s="215"/>
      <c r="T15" s="215"/>
      <c r="U15" s="215"/>
      <c r="V15" s="215"/>
      <c r="W15" s="215"/>
      <c r="X15" s="215"/>
      <c r="Y15" s="215"/>
      <c r="Z15" s="215"/>
      <c r="AA15" s="215"/>
      <c r="AB15" s="215"/>
      <c r="AC15" s="215"/>
      <c r="AD15" s="25"/>
      <c r="AE15" s="25"/>
      <c r="AF15" s="25"/>
      <c r="AG15" s="25"/>
      <c r="AH15" s="10"/>
      <c r="AI15" s="10"/>
      <c r="AJ15" s="223"/>
      <c r="AK15" s="223"/>
      <c r="AL15" s="223"/>
      <c r="AM15" s="223"/>
      <c r="AN15" s="223"/>
      <c r="AO15" s="223"/>
      <c r="AP15" s="223"/>
      <c r="AQ15" s="223"/>
      <c r="AR15" s="223"/>
      <c r="AS15" s="223"/>
      <c r="AT15" s="223"/>
      <c r="AU15" s="223"/>
      <c r="AV15" s="223"/>
      <c r="AW15" s="223"/>
      <c r="AX15" s="223"/>
      <c r="AY15" s="223"/>
      <c r="AZ15" s="223"/>
      <c r="BA15" s="223"/>
      <c r="BB15" s="223"/>
      <c r="BC15" s="223"/>
      <c r="BD15" s="223"/>
      <c r="BE15" s="223"/>
      <c r="BF15" s="223"/>
      <c r="BG15" s="10"/>
      <c r="BH15" s="10"/>
      <c r="BI15" s="228" t="s">
        <v>80</v>
      </c>
      <c r="BJ15" s="228"/>
      <c r="BK15" s="228"/>
      <c r="BL15" s="228"/>
      <c r="BM15" s="65"/>
      <c r="BN15" s="230" t="s">
        <v>3</v>
      </c>
      <c r="BO15" s="230"/>
      <c r="BP15" s="230"/>
      <c r="BQ15" s="230"/>
      <c r="BR15" s="230"/>
      <c r="BS15" s="230"/>
      <c r="BT15" s="230"/>
      <c r="BU15" s="230"/>
      <c r="BV15" s="230"/>
      <c r="BW15" s="230"/>
      <c r="BX15" s="230"/>
      <c r="BY15" s="230"/>
      <c r="BZ15" s="230"/>
      <c r="CA15" s="230"/>
      <c r="CB15" s="230"/>
      <c r="CC15" s="80"/>
      <c r="CD15" s="81"/>
      <c r="CE15" s="80"/>
      <c r="CF15" s="80"/>
      <c r="CG15" s="80"/>
      <c r="CH15" s="60"/>
      <c r="CI15" s="60"/>
      <c r="CJ15" s="79"/>
      <c r="CK15" s="3"/>
    </row>
    <row r="16" spans="1:89" ht="5.45" customHeight="1" x14ac:dyDescent="0.15">
      <c r="A16" s="5"/>
      <c r="B16" s="5"/>
      <c r="C16" s="241"/>
      <c r="D16" s="241"/>
      <c r="E16" s="241"/>
      <c r="F16" s="241"/>
      <c r="G16" s="241"/>
      <c r="H16" s="241"/>
      <c r="I16" s="241"/>
      <c r="J16" s="241"/>
      <c r="K16" s="251"/>
      <c r="L16" s="251"/>
      <c r="M16" s="251"/>
      <c r="N16" s="251"/>
      <c r="O16" s="251"/>
      <c r="P16" s="251"/>
      <c r="Q16" s="251"/>
      <c r="R16" s="251"/>
      <c r="S16" s="251"/>
      <c r="T16" s="251"/>
      <c r="U16" s="251"/>
      <c r="V16" s="251"/>
      <c r="W16" s="251"/>
      <c r="X16" s="251"/>
      <c r="Y16" s="251"/>
      <c r="Z16" s="251"/>
      <c r="AA16" s="251"/>
      <c r="AB16" s="251"/>
      <c r="AC16" s="251"/>
      <c r="AD16" s="25"/>
      <c r="AE16" s="25"/>
      <c r="AF16" s="25"/>
      <c r="AG16" s="25"/>
      <c r="AH16" s="5"/>
      <c r="AI16" s="5"/>
      <c r="AJ16" s="223"/>
      <c r="AK16" s="223"/>
      <c r="AL16" s="223"/>
      <c r="AM16" s="223"/>
      <c r="AN16" s="223"/>
      <c r="AO16" s="223"/>
      <c r="AP16" s="223"/>
      <c r="AQ16" s="223"/>
      <c r="AR16" s="223"/>
      <c r="AS16" s="223"/>
      <c r="AT16" s="223"/>
      <c r="AU16" s="223"/>
      <c r="AV16" s="223"/>
      <c r="AW16" s="223"/>
      <c r="AX16" s="223"/>
      <c r="AY16" s="223"/>
      <c r="AZ16" s="223"/>
      <c r="BA16" s="223"/>
      <c r="BB16" s="223"/>
      <c r="BC16" s="223"/>
      <c r="BD16" s="223"/>
      <c r="BE16" s="223"/>
      <c r="BF16" s="223"/>
      <c r="BG16" s="5"/>
      <c r="BH16" s="5"/>
      <c r="BI16" s="229"/>
      <c r="BJ16" s="229"/>
      <c r="BK16" s="229"/>
      <c r="BL16" s="229"/>
      <c r="BM16" s="73"/>
      <c r="BN16" s="231"/>
      <c r="BO16" s="231"/>
      <c r="BP16" s="231"/>
      <c r="BQ16" s="231"/>
      <c r="BR16" s="231"/>
      <c r="BS16" s="231"/>
      <c r="BT16" s="231"/>
      <c r="BU16" s="231"/>
      <c r="BV16" s="231"/>
      <c r="BW16" s="231"/>
      <c r="BX16" s="231"/>
      <c r="BY16" s="231"/>
      <c r="BZ16" s="231"/>
      <c r="CA16" s="231"/>
      <c r="CB16" s="231"/>
      <c r="CC16" s="80"/>
      <c r="CD16" s="82"/>
      <c r="CE16" s="83"/>
      <c r="CF16" s="83"/>
      <c r="CG16" s="83"/>
      <c r="CH16" s="84"/>
      <c r="CI16" s="84"/>
      <c r="CJ16" s="85"/>
      <c r="CK16" s="2"/>
    </row>
    <row r="17" spans="1:89" ht="5.45" customHeight="1" x14ac:dyDescent="0.15">
      <c r="A17" s="5"/>
      <c r="B17" s="5"/>
      <c r="C17" s="5"/>
      <c r="D17" s="5"/>
      <c r="E17" s="5"/>
      <c r="F17" s="5"/>
      <c r="G17" s="5"/>
      <c r="H17" s="5"/>
      <c r="I17" s="5"/>
      <c r="J17" s="5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5"/>
      <c r="AE17" s="5"/>
      <c r="AF17" s="5"/>
      <c r="AG17" s="5"/>
      <c r="AH17" s="5"/>
      <c r="AI17" s="5"/>
      <c r="AJ17" s="223"/>
      <c r="AK17" s="223"/>
      <c r="AL17" s="223"/>
      <c r="AM17" s="223"/>
      <c r="AN17" s="223"/>
      <c r="AO17" s="223"/>
      <c r="AP17" s="223"/>
      <c r="AQ17" s="223"/>
      <c r="AR17" s="223"/>
      <c r="AS17" s="223"/>
      <c r="AT17" s="223"/>
      <c r="AU17" s="223"/>
      <c r="AV17" s="223"/>
      <c r="AW17" s="223"/>
      <c r="AX17" s="223"/>
      <c r="AY17" s="223"/>
      <c r="AZ17" s="223"/>
      <c r="BA17" s="223"/>
      <c r="BB17" s="223"/>
      <c r="BC17" s="223"/>
      <c r="BD17" s="223"/>
      <c r="BE17" s="223"/>
      <c r="BF17" s="223"/>
      <c r="BG17" s="5"/>
      <c r="BH17" s="5"/>
      <c r="BI17" s="77"/>
      <c r="BJ17" s="77"/>
      <c r="BK17" s="77"/>
      <c r="BL17" s="77"/>
      <c r="BM17" s="77"/>
      <c r="BN17" s="86"/>
      <c r="BO17" s="86"/>
      <c r="BP17" s="86"/>
      <c r="BQ17" s="86"/>
      <c r="BR17" s="86"/>
      <c r="BS17" s="86"/>
      <c r="BT17" s="86"/>
      <c r="BU17" s="86"/>
      <c r="BV17" s="86"/>
      <c r="BW17" s="86"/>
      <c r="BX17" s="86"/>
      <c r="BY17" s="86"/>
      <c r="BZ17" s="86"/>
      <c r="CA17" s="86"/>
      <c r="CB17" s="86"/>
      <c r="CC17" s="86"/>
      <c r="CD17" s="86"/>
      <c r="CE17" s="86"/>
      <c r="CF17" s="86"/>
      <c r="CG17" s="86"/>
      <c r="CH17" s="87"/>
      <c r="CI17" s="87"/>
      <c r="CJ17" s="87"/>
      <c r="CK17" s="2"/>
    </row>
    <row r="18" spans="1:89" ht="5.45" customHeight="1" x14ac:dyDescent="0.15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88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87"/>
      <c r="BV18" s="87"/>
      <c r="BW18" s="87"/>
      <c r="BX18" s="87"/>
      <c r="BY18" s="87"/>
      <c r="BZ18" s="87"/>
      <c r="CA18" s="87"/>
      <c r="CB18" s="87"/>
      <c r="CC18" s="87"/>
      <c r="CD18" s="87"/>
      <c r="CE18" s="87"/>
      <c r="CF18" s="87"/>
      <c r="CG18" s="87"/>
      <c r="CH18" s="87"/>
      <c r="CI18" s="87"/>
      <c r="CJ18" s="87"/>
      <c r="CK18" s="2"/>
    </row>
    <row r="19" spans="1:89" ht="5.45" customHeight="1" x14ac:dyDescent="0.4">
      <c r="A19" s="5"/>
      <c r="B19" s="5"/>
      <c r="C19" s="242" t="s">
        <v>33</v>
      </c>
      <c r="D19" s="242"/>
      <c r="E19" s="242"/>
      <c r="F19" s="242"/>
      <c r="G19" s="242"/>
      <c r="H19" s="242"/>
      <c r="I19" s="242"/>
      <c r="J19" s="242"/>
      <c r="K19" s="242"/>
      <c r="L19" s="237"/>
      <c r="M19" s="237"/>
      <c r="N19" s="243"/>
      <c r="O19" s="245"/>
      <c r="P19" s="246"/>
      <c r="Q19" s="247"/>
      <c r="R19" s="245"/>
      <c r="S19" s="247"/>
      <c r="T19" s="245"/>
      <c r="U19" s="247"/>
      <c r="V19" s="245"/>
      <c r="W19" s="246"/>
      <c r="X19" s="247"/>
      <c r="Y19" s="236"/>
      <c r="Z19" s="237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15"/>
      <c r="BC19" s="15"/>
      <c r="BD19" s="15"/>
      <c r="BE19" s="15"/>
      <c r="BF19" s="15"/>
      <c r="BG19" s="5"/>
      <c r="BH19" s="5"/>
      <c r="BI19" s="228" t="s">
        <v>98</v>
      </c>
      <c r="BJ19" s="228"/>
      <c r="BK19" s="228"/>
      <c r="BL19" s="228"/>
      <c r="BM19" s="65"/>
      <c r="BN19" s="230"/>
      <c r="BO19" s="230"/>
      <c r="BP19" s="230"/>
      <c r="BQ19" s="230"/>
      <c r="BR19" s="230"/>
      <c r="BS19" s="230"/>
      <c r="BT19" s="230"/>
      <c r="BU19" s="230"/>
      <c r="BV19" s="230"/>
      <c r="BW19" s="230"/>
      <c r="BX19" s="230"/>
      <c r="BY19" s="230"/>
      <c r="BZ19" s="230"/>
      <c r="CA19" s="230"/>
      <c r="CB19" s="230"/>
      <c r="CC19" s="87"/>
      <c r="CD19" s="87"/>
      <c r="CE19" s="87"/>
      <c r="CF19" s="87"/>
      <c r="CG19" s="87"/>
      <c r="CH19" s="87"/>
      <c r="CI19" s="87"/>
      <c r="CJ19" s="87"/>
      <c r="CK19" s="2"/>
    </row>
    <row r="20" spans="1:89" ht="11.1" customHeight="1" x14ac:dyDescent="0.4">
      <c r="A20" s="5"/>
      <c r="B20" s="5"/>
      <c r="C20" s="242"/>
      <c r="D20" s="242"/>
      <c r="E20" s="242"/>
      <c r="F20" s="242"/>
      <c r="G20" s="242"/>
      <c r="H20" s="242"/>
      <c r="I20" s="242"/>
      <c r="J20" s="242"/>
      <c r="K20" s="242"/>
      <c r="L20" s="239"/>
      <c r="M20" s="239"/>
      <c r="N20" s="244"/>
      <c r="O20" s="248"/>
      <c r="P20" s="249"/>
      <c r="Q20" s="250"/>
      <c r="R20" s="248"/>
      <c r="S20" s="250"/>
      <c r="T20" s="248"/>
      <c r="U20" s="250"/>
      <c r="V20" s="248"/>
      <c r="W20" s="249"/>
      <c r="X20" s="250"/>
      <c r="Y20" s="238"/>
      <c r="Z20" s="239"/>
      <c r="AA20" s="5"/>
      <c r="AB20" s="5"/>
      <c r="AC20" s="5"/>
      <c r="AD20" s="5"/>
      <c r="AE20" s="5"/>
      <c r="AF20" s="5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1"/>
      <c r="BC20" s="91"/>
      <c r="BD20" s="15"/>
      <c r="BE20" s="15"/>
      <c r="BF20" s="15"/>
      <c r="BG20" s="5"/>
      <c r="BH20" s="5"/>
      <c r="BI20" s="228"/>
      <c r="BJ20" s="228"/>
      <c r="BK20" s="228"/>
      <c r="BL20" s="228"/>
      <c r="BM20" s="65"/>
      <c r="BN20" s="231"/>
      <c r="BO20" s="231"/>
      <c r="BP20" s="231"/>
      <c r="BQ20" s="231"/>
      <c r="BR20" s="231"/>
      <c r="BS20" s="231"/>
      <c r="BT20" s="231"/>
      <c r="BU20" s="231"/>
      <c r="BV20" s="231"/>
      <c r="BW20" s="231"/>
      <c r="BX20" s="231"/>
      <c r="BY20" s="231"/>
      <c r="BZ20" s="231"/>
      <c r="CA20" s="231"/>
      <c r="CB20" s="231"/>
      <c r="CC20" s="87"/>
      <c r="CD20" s="87"/>
      <c r="CE20" s="87"/>
      <c r="CF20" s="87"/>
      <c r="CG20" s="87"/>
      <c r="CH20" s="87"/>
      <c r="CI20" s="87"/>
      <c r="CJ20" s="87"/>
      <c r="CK20" s="2"/>
    </row>
    <row r="21" spans="1:89" ht="11.1" customHeight="1" x14ac:dyDescent="0.4">
      <c r="A21" s="5"/>
      <c r="B21" s="5"/>
      <c r="C21" s="38"/>
      <c r="D21" s="38"/>
      <c r="E21" s="38"/>
      <c r="F21" s="38"/>
      <c r="G21" s="38"/>
      <c r="H21" s="38"/>
      <c r="I21" s="38"/>
      <c r="J21" s="38"/>
      <c r="K21" s="38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"/>
      <c r="AB21" s="5"/>
      <c r="AC21" s="5"/>
      <c r="AD21" s="5"/>
      <c r="AE21" s="5"/>
      <c r="AF21" s="5"/>
      <c r="AG21" s="90"/>
      <c r="AH21" s="90"/>
      <c r="AI21" s="90"/>
      <c r="AJ21" s="90"/>
      <c r="AK21" s="90"/>
      <c r="AL21" s="90"/>
      <c r="AM21" s="90"/>
      <c r="AN21" s="90"/>
      <c r="AO21" s="90"/>
      <c r="AP21" s="90"/>
      <c r="AQ21" s="90"/>
      <c r="AR21" s="90"/>
      <c r="AS21" s="90"/>
      <c r="AT21" s="90"/>
      <c r="AU21" s="90"/>
      <c r="AV21" s="90"/>
      <c r="AW21" s="90"/>
      <c r="AX21" s="90"/>
      <c r="AY21" s="90"/>
      <c r="AZ21" s="90"/>
      <c r="BA21" s="90"/>
      <c r="BB21" s="91"/>
      <c r="BC21" s="91"/>
      <c r="BD21" s="15"/>
      <c r="BE21" s="15"/>
      <c r="BF21" s="15"/>
      <c r="BG21" s="5"/>
      <c r="BH21" s="5"/>
      <c r="BI21" s="89"/>
      <c r="BJ21" s="89"/>
      <c r="BK21" s="89"/>
      <c r="BL21" s="89"/>
      <c r="BM21" s="89"/>
      <c r="BN21" s="89"/>
      <c r="BO21" s="89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87"/>
      <c r="CA21" s="87"/>
      <c r="CB21" s="87"/>
      <c r="CC21" s="87"/>
      <c r="CD21" s="87"/>
      <c r="CE21" s="87"/>
      <c r="CF21" s="87"/>
      <c r="CG21" s="87"/>
      <c r="CH21" s="87"/>
      <c r="CI21" s="87"/>
      <c r="CJ21" s="87"/>
      <c r="CK21" s="2"/>
    </row>
    <row r="22" spans="1:89" ht="8.1" customHeight="1" x14ac:dyDescent="0.4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5"/>
      <c r="AA22" s="5"/>
      <c r="AB22" s="5"/>
      <c r="AC22" s="5"/>
      <c r="AD22" s="5"/>
      <c r="AE22" s="5"/>
      <c r="AF22" s="5"/>
      <c r="AG22" s="90"/>
      <c r="AH22" s="90"/>
      <c r="AI22" s="90"/>
      <c r="AJ22" s="90"/>
      <c r="AK22" s="90"/>
      <c r="AL22" s="90"/>
      <c r="AM22" s="90"/>
      <c r="AN22" s="90"/>
      <c r="AO22" s="90"/>
      <c r="AP22" s="90"/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1"/>
      <c r="BC22" s="91"/>
      <c r="BD22" s="15"/>
      <c r="BE22" s="15"/>
      <c r="BF22" s="15"/>
      <c r="BG22" s="5"/>
      <c r="BH22" s="5"/>
      <c r="BI22" s="228" t="s">
        <v>39</v>
      </c>
      <c r="BJ22" s="228"/>
      <c r="BK22" s="228"/>
      <c r="BL22" s="228"/>
      <c r="BM22" s="228"/>
      <c r="BN22" s="228"/>
      <c r="BO22" s="228"/>
      <c r="BP22" s="372"/>
      <c r="BQ22" s="373">
        <f>総括表!D5</f>
        <v>0</v>
      </c>
      <c r="BR22" s="374"/>
      <c r="BS22" s="377">
        <f>総括表!E5</f>
        <v>0</v>
      </c>
      <c r="BT22" s="378"/>
      <c r="BU22" s="377">
        <f>総括表!F5</f>
        <v>0</v>
      </c>
      <c r="BV22" s="378"/>
      <c r="BW22" s="381">
        <f>総括表!G5</f>
        <v>0</v>
      </c>
      <c r="BX22" s="382"/>
      <c r="BY22" s="62"/>
      <c r="BZ22" s="62"/>
      <c r="CA22" s="62"/>
      <c r="CB22" s="62"/>
      <c r="CC22" s="62"/>
      <c r="CD22" s="62"/>
      <c r="CE22" s="62"/>
      <c r="CF22" s="62"/>
      <c r="CG22" s="62"/>
      <c r="CH22" s="62"/>
      <c r="CI22" s="87"/>
      <c r="CJ22" s="87"/>
      <c r="CK22" s="2"/>
    </row>
    <row r="23" spans="1:89" ht="8.1" customHeight="1" x14ac:dyDescent="0.4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5"/>
      <c r="AA23" s="5"/>
      <c r="AB23" s="5"/>
      <c r="AC23" s="5"/>
      <c r="AD23" s="5"/>
      <c r="AE23" s="5"/>
      <c r="AF23" s="5"/>
      <c r="AG23" s="90"/>
      <c r="AH23" s="90"/>
      <c r="AI23" s="90"/>
      <c r="AJ23" s="90"/>
      <c r="AK23" s="90"/>
      <c r="AL23" s="90"/>
      <c r="AM23" s="90"/>
      <c r="AN23" s="90"/>
      <c r="AO23" s="90"/>
      <c r="AP23" s="90"/>
      <c r="AQ23" s="90"/>
      <c r="AR23" s="90"/>
      <c r="AS23" s="90"/>
      <c r="AT23" s="90"/>
      <c r="AU23" s="90"/>
      <c r="AV23" s="90"/>
      <c r="AW23" s="90"/>
      <c r="AX23" s="90"/>
      <c r="AY23" s="90"/>
      <c r="AZ23" s="90"/>
      <c r="BA23" s="90"/>
      <c r="BB23" s="91"/>
      <c r="BC23" s="91"/>
      <c r="BD23" s="15"/>
      <c r="BE23" s="15"/>
      <c r="BF23" s="15"/>
      <c r="BG23" s="5"/>
      <c r="BH23" s="5"/>
      <c r="BI23" s="228"/>
      <c r="BJ23" s="228"/>
      <c r="BK23" s="228"/>
      <c r="BL23" s="228"/>
      <c r="BM23" s="228"/>
      <c r="BN23" s="228"/>
      <c r="BO23" s="228"/>
      <c r="BP23" s="372"/>
      <c r="BQ23" s="375"/>
      <c r="BR23" s="376"/>
      <c r="BS23" s="379"/>
      <c r="BT23" s="380"/>
      <c r="BU23" s="379"/>
      <c r="BV23" s="380"/>
      <c r="BW23" s="376"/>
      <c r="BX23" s="383"/>
      <c r="BY23" s="62"/>
      <c r="BZ23" s="62"/>
      <c r="CA23" s="62"/>
      <c r="CB23" s="62"/>
      <c r="CC23" s="62"/>
      <c r="CD23" s="62"/>
      <c r="CE23" s="62"/>
      <c r="CF23" s="62"/>
      <c r="CG23" s="62"/>
      <c r="CH23" s="62"/>
      <c r="CI23" s="87"/>
      <c r="CJ23" s="87"/>
      <c r="CK23" s="2"/>
    </row>
    <row r="24" spans="1:89" ht="8.1" customHeight="1" thickBot="1" x14ac:dyDescent="0.4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15"/>
      <c r="BC24" s="15"/>
      <c r="BD24" s="15"/>
      <c r="BE24" s="15"/>
      <c r="BF24" s="15"/>
      <c r="BG24" s="5"/>
      <c r="BH24" s="5"/>
      <c r="BI24" s="15"/>
      <c r="BJ24" s="5"/>
      <c r="BK24" s="5"/>
      <c r="BL24" s="17"/>
      <c r="BM24" s="5"/>
      <c r="BN24" s="5"/>
      <c r="BO24" s="18"/>
      <c r="BP24" s="18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2"/>
    </row>
    <row r="25" spans="1:89" ht="11.1" customHeight="1" x14ac:dyDescent="0.4">
      <c r="A25" s="5"/>
      <c r="B25" s="403" t="s">
        <v>4</v>
      </c>
      <c r="C25" s="252" t="s">
        <v>2</v>
      </c>
      <c r="D25" s="252"/>
      <c r="E25" s="252" t="s">
        <v>1</v>
      </c>
      <c r="F25" s="252"/>
      <c r="G25" s="252"/>
      <c r="H25" s="252"/>
      <c r="I25" s="252"/>
      <c r="J25" s="252"/>
      <c r="K25" s="252"/>
      <c r="L25" s="252" t="s">
        <v>0</v>
      </c>
      <c r="M25" s="252"/>
      <c r="N25" s="252"/>
      <c r="O25" s="252"/>
      <c r="P25" s="252"/>
      <c r="Q25" s="252"/>
      <c r="R25" s="253" t="s">
        <v>5</v>
      </c>
      <c r="S25" s="253"/>
      <c r="T25" s="253"/>
      <c r="U25" s="253"/>
      <c r="V25" s="253"/>
      <c r="W25" s="253"/>
      <c r="X25" s="253"/>
      <c r="Y25" s="253"/>
      <c r="Z25" s="253"/>
      <c r="AA25" s="253"/>
      <c r="AB25" s="253"/>
      <c r="AC25" s="253"/>
      <c r="AD25" s="253"/>
      <c r="AE25" s="253"/>
      <c r="AF25" s="253"/>
      <c r="AG25" s="253"/>
      <c r="AH25" s="253" t="s">
        <v>14</v>
      </c>
      <c r="AI25" s="253"/>
      <c r="AJ25" s="253"/>
      <c r="AK25" s="253"/>
      <c r="AL25" s="253"/>
      <c r="AM25" s="253"/>
      <c r="AN25" s="265" t="s">
        <v>12</v>
      </c>
      <c r="AO25" s="265"/>
      <c r="AP25" s="253" t="s">
        <v>67</v>
      </c>
      <c r="AQ25" s="253"/>
      <c r="AR25" s="253"/>
      <c r="AS25" s="253"/>
      <c r="AT25" s="253"/>
      <c r="AU25" s="253"/>
      <c r="AV25" s="253"/>
      <c r="AW25" s="253"/>
      <c r="AX25" s="253" t="s">
        <v>68</v>
      </c>
      <c r="AY25" s="253"/>
      <c r="AZ25" s="253"/>
      <c r="BA25" s="253"/>
      <c r="BB25" s="253"/>
      <c r="BC25" s="253"/>
      <c r="BD25" s="253"/>
      <c r="BE25" s="253"/>
      <c r="BF25" s="253"/>
      <c r="BG25" s="253"/>
      <c r="BH25" s="253" t="s">
        <v>7</v>
      </c>
      <c r="BI25" s="253"/>
      <c r="BJ25" s="253"/>
      <c r="BK25" s="253"/>
      <c r="BL25" s="253"/>
      <c r="BM25" s="253"/>
      <c r="BN25" s="253"/>
      <c r="BO25" s="267"/>
      <c r="BP25" s="5"/>
      <c r="BQ25" s="5"/>
      <c r="BR25" s="269" t="s">
        <v>8</v>
      </c>
      <c r="BS25" s="270" t="s">
        <v>60</v>
      </c>
      <c r="BT25" s="270"/>
      <c r="BU25" s="270"/>
      <c r="BV25" s="270"/>
      <c r="BW25" s="270"/>
      <c r="BX25" s="270"/>
      <c r="BY25" s="270"/>
      <c r="BZ25" s="270"/>
      <c r="CA25" s="270"/>
      <c r="CB25" s="360"/>
      <c r="CC25" s="361"/>
      <c r="CD25" s="361"/>
      <c r="CE25" s="361"/>
      <c r="CF25" s="361"/>
      <c r="CG25" s="361"/>
      <c r="CH25" s="361"/>
      <c r="CI25" s="361"/>
      <c r="CJ25" s="362"/>
      <c r="CK25" s="2"/>
    </row>
    <row r="26" spans="1:89" ht="11.1" customHeight="1" x14ac:dyDescent="0.4">
      <c r="A26" s="5"/>
      <c r="B26" s="404"/>
      <c r="C26" s="223"/>
      <c r="D26" s="223"/>
      <c r="E26" s="223"/>
      <c r="F26" s="223"/>
      <c r="G26" s="223"/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54"/>
      <c r="S26" s="254"/>
      <c r="T26" s="254"/>
      <c r="U26" s="254"/>
      <c r="V26" s="254"/>
      <c r="W26" s="254"/>
      <c r="X26" s="254"/>
      <c r="Y26" s="254"/>
      <c r="Z26" s="254"/>
      <c r="AA26" s="254"/>
      <c r="AB26" s="254"/>
      <c r="AC26" s="254"/>
      <c r="AD26" s="254"/>
      <c r="AE26" s="254"/>
      <c r="AF26" s="254"/>
      <c r="AG26" s="254"/>
      <c r="AH26" s="254"/>
      <c r="AI26" s="254"/>
      <c r="AJ26" s="254"/>
      <c r="AK26" s="254"/>
      <c r="AL26" s="254"/>
      <c r="AM26" s="254"/>
      <c r="AN26" s="266"/>
      <c r="AO26" s="266"/>
      <c r="AP26" s="254"/>
      <c r="AQ26" s="254"/>
      <c r="AR26" s="254"/>
      <c r="AS26" s="254"/>
      <c r="AT26" s="254"/>
      <c r="AU26" s="254"/>
      <c r="AV26" s="254"/>
      <c r="AW26" s="254"/>
      <c r="AX26" s="254"/>
      <c r="AY26" s="254"/>
      <c r="AZ26" s="254"/>
      <c r="BA26" s="254"/>
      <c r="BB26" s="254"/>
      <c r="BC26" s="254"/>
      <c r="BD26" s="254"/>
      <c r="BE26" s="254"/>
      <c r="BF26" s="254"/>
      <c r="BG26" s="254"/>
      <c r="BH26" s="254"/>
      <c r="BI26" s="254"/>
      <c r="BJ26" s="254"/>
      <c r="BK26" s="254"/>
      <c r="BL26" s="254"/>
      <c r="BM26" s="254"/>
      <c r="BN26" s="254"/>
      <c r="BO26" s="268"/>
      <c r="BP26" s="5"/>
      <c r="BQ26" s="5"/>
      <c r="BR26" s="269"/>
      <c r="BS26" s="270"/>
      <c r="BT26" s="270"/>
      <c r="BU26" s="270"/>
      <c r="BV26" s="270"/>
      <c r="BW26" s="270"/>
      <c r="BX26" s="270"/>
      <c r="BY26" s="270"/>
      <c r="BZ26" s="270"/>
      <c r="CA26" s="270"/>
      <c r="CB26" s="363"/>
      <c r="CC26" s="364"/>
      <c r="CD26" s="364"/>
      <c r="CE26" s="364"/>
      <c r="CF26" s="364"/>
      <c r="CG26" s="364"/>
      <c r="CH26" s="364"/>
      <c r="CI26" s="364"/>
      <c r="CJ26" s="365"/>
      <c r="CK26" s="2"/>
    </row>
    <row r="27" spans="1:89" ht="11.1" customHeight="1" x14ac:dyDescent="0.4">
      <c r="A27" s="5"/>
      <c r="B27" s="404"/>
      <c r="C27" s="277" t="s">
        <v>82</v>
      </c>
      <c r="D27" s="277"/>
      <c r="E27" s="234"/>
      <c r="F27" s="234"/>
      <c r="G27" s="278"/>
      <c r="H27" s="232"/>
      <c r="I27" s="234"/>
      <c r="J27" s="234"/>
      <c r="K27" s="234"/>
      <c r="L27" s="234"/>
      <c r="M27" s="234"/>
      <c r="N27" s="234"/>
      <c r="O27" s="234"/>
      <c r="P27" s="234"/>
      <c r="Q27" s="234"/>
      <c r="R27" s="287"/>
      <c r="S27" s="287"/>
      <c r="T27" s="287"/>
      <c r="U27" s="287"/>
      <c r="V27" s="287"/>
      <c r="W27" s="287"/>
      <c r="X27" s="287"/>
      <c r="Y27" s="287"/>
      <c r="Z27" s="287"/>
      <c r="AA27" s="287"/>
      <c r="AB27" s="287"/>
      <c r="AC27" s="287"/>
      <c r="AD27" s="287"/>
      <c r="AE27" s="287"/>
      <c r="AF27" s="287"/>
      <c r="AG27" s="287"/>
      <c r="AH27" s="255"/>
      <c r="AI27" s="256"/>
      <c r="AJ27" s="256"/>
      <c r="AK27" s="256"/>
      <c r="AL27" s="256"/>
      <c r="AM27" s="257"/>
      <c r="AN27" s="261"/>
      <c r="AO27" s="262"/>
      <c r="AP27" s="255"/>
      <c r="AQ27" s="256"/>
      <c r="AR27" s="256"/>
      <c r="AS27" s="256"/>
      <c r="AT27" s="256"/>
      <c r="AU27" s="256"/>
      <c r="AV27" s="256"/>
      <c r="AW27" s="257"/>
      <c r="AX27" s="271">
        <f>ROUND(AH27*AP27,)</f>
        <v>0</v>
      </c>
      <c r="AY27" s="272"/>
      <c r="AZ27" s="272"/>
      <c r="BA27" s="272"/>
      <c r="BB27" s="272"/>
      <c r="BC27" s="272"/>
      <c r="BD27" s="272"/>
      <c r="BE27" s="272"/>
      <c r="BF27" s="272"/>
      <c r="BG27" s="273"/>
      <c r="BH27" s="341"/>
      <c r="BI27" s="342"/>
      <c r="BJ27" s="342"/>
      <c r="BK27" s="342"/>
      <c r="BL27" s="342"/>
      <c r="BM27" s="342"/>
      <c r="BN27" s="342"/>
      <c r="BO27" s="343"/>
      <c r="BP27" s="5"/>
      <c r="BQ27" s="5"/>
      <c r="BR27" s="269"/>
      <c r="BS27" s="270"/>
      <c r="BT27" s="270"/>
      <c r="BU27" s="270"/>
      <c r="BV27" s="270"/>
      <c r="BW27" s="270"/>
      <c r="BX27" s="270"/>
      <c r="BY27" s="270"/>
      <c r="BZ27" s="270"/>
      <c r="CA27" s="270"/>
      <c r="CB27" s="366"/>
      <c r="CC27" s="367"/>
      <c r="CD27" s="367"/>
      <c r="CE27" s="367"/>
      <c r="CF27" s="367"/>
      <c r="CG27" s="367"/>
      <c r="CH27" s="367"/>
      <c r="CI27" s="367"/>
      <c r="CJ27" s="368"/>
      <c r="CK27" s="2"/>
    </row>
    <row r="28" spans="1:89" ht="11.1" customHeight="1" x14ac:dyDescent="0.4">
      <c r="A28" s="5"/>
      <c r="B28" s="404"/>
      <c r="C28" s="277"/>
      <c r="D28" s="277"/>
      <c r="E28" s="234"/>
      <c r="F28" s="234"/>
      <c r="G28" s="278"/>
      <c r="H28" s="232"/>
      <c r="I28" s="234"/>
      <c r="J28" s="234"/>
      <c r="K28" s="234"/>
      <c r="L28" s="234"/>
      <c r="M28" s="234"/>
      <c r="N28" s="234"/>
      <c r="O28" s="234"/>
      <c r="P28" s="234"/>
      <c r="Q28" s="234"/>
      <c r="R28" s="287"/>
      <c r="S28" s="287"/>
      <c r="T28" s="287"/>
      <c r="U28" s="287"/>
      <c r="V28" s="287"/>
      <c r="W28" s="287"/>
      <c r="X28" s="287"/>
      <c r="Y28" s="287"/>
      <c r="Z28" s="287"/>
      <c r="AA28" s="287"/>
      <c r="AB28" s="287"/>
      <c r="AC28" s="287"/>
      <c r="AD28" s="287"/>
      <c r="AE28" s="287"/>
      <c r="AF28" s="287"/>
      <c r="AG28" s="287"/>
      <c r="AH28" s="258"/>
      <c r="AI28" s="259"/>
      <c r="AJ28" s="259"/>
      <c r="AK28" s="259"/>
      <c r="AL28" s="259"/>
      <c r="AM28" s="260"/>
      <c r="AN28" s="263"/>
      <c r="AO28" s="264"/>
      <c r="AP28" s="258"/>
      <c r="AQ28" s="259"/>
      <c r="AR28" s="259"/>
      <c r="AS28" s="259"/>
      <c r="AT28" s="259"/>
      <c r="AU28" s="259"/>
      <c r="AV28" s="259"/>
      <c r="AW28" s="260"/>
      <c r="AX28" s="274"/>
      <c r="AY28" s="275"/>
      <c r="AZ28" s="275"/>
      <c r="BA28" s="275"/>
      <c r="BB28" s="275"/>
      <c r="BC28" s="275"/>
      <c r="BD28" s="275"/>
      <c r="BE28" s="275"/>
      <c r="BF28" s="275"/>
      <c r="BG28" s="276"/>
      <c r="BH28" s="344"/>
      <c r="BI28" s="345"/>
      <c r="BJ28" s="345"/>
      <c r="BK28" s="345"/>
      <c r="BL28" s="345"/>
      <c r="BM28" s="345"/>
      <c r="BN28" s="345"/>
      <c r="BO28" s="346"/>
      <c r="BP28" s="5"/>
      <c r="BQ28" s="5"/>
      <c r="BR28" s="269" t="s">
        <v>9</v>
      </c>
      <c r="BS28" s="270" t="s">
        <v>61</v>
      </c>
      <c r="BT28" s="270"/>
      <c r="BU28" s="270"/>
      <c r="BV28" s="270"/>
      <c r="BW28" s="270"/>
      <c r="BX28" s="270"/>
      <c r="BY28" s="270"/>
      <c r="BZ28" s="270"/>
      <c r="CA28" s="270"/>
      <c r="CB28" s="360"/>
      <c r="CC28" s="361"/>
      <c r="CD28" s="361"/>
      <c r="CE28" s="361"/>
      <c r="CF28" s="361"/>
      <c r="CG28" s="361"/>
      <c r="CH28" s="361"/>
      <c r="CI28" s="361"/>
      <c r="CJ28" s="362"/>
      <c r="CK28" s="2"/>
    </row>
    <row r="29" spans="1:89" ht="11.1" customHeight="1" x14ac:dyDescent="0.4">
      <c r="A29" s="5"/>
      <c r="B29" s="404"/>
      <c r="C29" s="277">
        <v>46042</v>
      </c>
      <c r="D29" s="277"/>
      <c r="E29" s="234"/>
      <c r="F29" s="234"/>
      <c r="G29" s="278"/>
      <c r="H29" s="232"/>
      <c r="I29" s="234"/>
      <c r="J29" s="234"/>
      <c r="K29" s="234"/>
      <c r="L29" s="234"/>
      <c r="M29" s="234"/>
      <c r="N29" s="234"/>
      <c r="O29" s="234"/>
      <c r="P29" s="234"/>
      <c r="Q29" s="234"/>
      <c r="R29" s="286" t="s">
        <v>103</v>
      </c>
      <c r="S29" s="286"/>
      <c r="T29" s="286"/>
      <c r="U29" s="286"/>
      <c r="V29" s="286"/>
      <c r="W29" s="286"/>
      <c r="X29" s="286"/>
      <c r="Y29" s="286"/>
      <c r="Z29" s="286"/>
      <c r="AA29" s="286"/>
      <c r="AB29" s="286"/>
      <c r="AC29" s="286"/>
      <c r="AD29" s="286"/>
      <c r="AE29" s="286"/>
      <c r="AF29" s="286"/>
      <c r="AG29" s="286"/>
      <c r="AH29" s="255">
        <v>1</v>
      </c>
      <c r="AI29" s="256"/>
      <c r="AJ29" s="256"/>
      <c r="AK29" s="256"/>
      <c r="AL29" s="256"/>
      <c r="AM29" s="257"/>
      <c r="AN29" s="261" t="s">
        <v>83</v>
      </c>
      <c r="AO29" s="262"/>
      <c r="AP29" s="255">
        <v>1500000</v>
      </c>
      <c r="AQ29" s="256"/>
      <c r="AR29" s="256"/>
      <c r="AS29" s="256"/>
      <c r="AT29" s="256"/>
      <c r="AU29" s="256"/>
      <c r="AV29" s="256"/>
      <c r="AW29" s="257"/>
      <c r="AX29" s="271">
        <f t="shared" ref="AX29" si="0">ROUND(AH29*AP29,)</f>
        <v>1500000</v>
      </c>
      <c r="AY29" s="272"/>
      <c r="AZ29" s="272"/>
      <c r="BA29" s="272"/>
      <c r="BB29" s="272"/>
      <c r="BC29" s="272"/>
      <c r="BD29" s="272"/>
      <c r="BE29" s="272"/>
      <c r="BF29" s="272"/>
      <c r="BG29" s="273"/>
      <c r="BH29" s="341"/>
      <c r="BI29" s="342"/>
      <c r="BJ29" s="342"/>
      <c r="BK29" s="342"/>
      <c r="BL29" s="342"/>
      <c r="BM29" s="342"/>
      <c r="BN29" s="342"/>
      <c r="BO29" s="343"/>
      <c r="BP29" s="16"/>
      <c r="BQ29" s="16"/>
      <c r="BR29" s="269"/>
      <c r="BS29" s="270"/>
      <c r="BT29" s="270"/>
      <c r="BU29" s="270"/>
      <c r="BV29" s="270"/>
      <c r="BW29" s="270"/>
      <c r="BX29" s="270"/>
      <c r="BY29" s="270"/>
      <c r="BZ29" s="270"/>
      <c r="CA29" s="270"/>
      <c r="CB29" s="363"/>
      <c r="CC29" s="364"/>
      <c r="CD29" s="364"/>
      <c r="CE29" s="364"/>
      <c r="CF29" s="364"/>
      <c r="CG29" s="364"/>
      <c r="CH29" s="364"/>
      <c r="CI29" s="364"/>
      <c r="CJ29" s="365"/>
      <c r="CK29" s="4"/>
    </row>
    <row r="30" spans="1:89" ht="11.1" customHeight="1" x14ac:dyDescent="0.4">
      <c r="A30" s="5"/>
      <c r="B30" s="404"/>
      <c r="C30" s="277"/>
      <c r="D30" s="277"/>
      <c r="E30" s="234"/>
      <c r="F30" s="234"/>
      <c r="G30" s="278"/>
      <c r="H30" s="232"/>
      <c r="I30" s="234"/>
      <c r="J30" s="234"/>
      <c r="K30" s="234"/>
      <c r="L30" s="234"/>
      <c r="M30" s="234"/>
      <c r="N30" s="234"/>
      <c r="O30" s="234"/>
      <c r="P30" s="234"/>
      <c r="Q30" s="234"/>
      <c r="R30" s="286"/>
      <c r="S30" s="286"/>
      <c r="T30" s="286"/>
      <c r="U30" s="286"/>
      <c r="V30" s="286"/>
      <c r="W30" s="286"/>
      <c r="X30" s="286"/>
      <c r="Y30" s="286"/>
      <c r="Z30" s="286"/>
      <c r="AA30" s="286"/>
      <c r="AB30" s="286"/>
      <c r="AC30" s="286"/>
      <c r="AD30" s="286"/>
      <c r="AE30" s="286"/>
      <c r="AF30" s="286"/>
      <c r="AG30" s="286"/>
      <c r="AH30" s="258"/>
      <c r="AI30" s="259"/>
      <c r="AJ30" s="259"/>
      <c r="AK30" s="259"/>
      <c r="AL30" s="259"/>
      <c r="AM30" s="260"/>
      <c r="AN30" s="263"/>
      <c r="AO30" s="264"/>
      <c r="AP30" s="258"/>
      <c r="AQ30" s="259"/>
      <c r="AR30" s="259"/>
      <c r="AS30" s="259"/>
      <c r="AT30" s="259"/>
      <c r="AU30" s="259"/>
      <c r="AV30" s="259"/>
      <c r="AW30" s="260"/>
      <c r="AX30" s="274"/>
      <c r="AY30" s="275"/>
      <c r="AZ30" s="275"/>
      <c r="BA30" s="275"/>
      <c r="BB30" s="275"/>
      <c r="BC30" s="275"/>
      <c r="BD30" s="275"/>
      <c r="BE30" s="275"/>
      <c r="BF30" s="275"/>
      <c r="BG30" s="276"/>
      <c r="BH30" s="344"/>
      <c r="BI30" s="345"/>
      <c r="BJ30" s="345"/>
      <c r="BK30" s="345"/>
      <c r="BL30" s="345"/>
      <c r="BM30" s="345"/>
      <c r="BN30" s="345"/>
      <c r="BO30" s="346"/>
      <c r="BP30" s="16"/>
      <c r="BQ30" s="16"/>
      <c r="BR30" s="269"/>
      <c r="BS30" s="270"/>
      <c r="BT30" s="270"/>
      <c r="BU30" s="270"/>
      <c r="BV30" s="270"/>
      <c r="BW30" s="270"/>
      <c r="BX30" s="270"/>
      <c r="BY30" s="270"/>
      <c r="BZ30" s="270"/>
      <c r="CA30" s="270"/>
      <c r="CB30" s="366"/>
      <c r="CC30" s="367"/>
      <c r="CD30" s="367"/>
      <c r="CE30" s="367"/>
      <c r="CF30" s="367"/>
      <c r="CG30" s="367"/>
      <c r="CH30" s="367"/>
      <c r="CI30" s="367"/>
      <c r="CJ30" s="368"/>
      <c r="CK30" s="4"/>
    </row>
    <row r="31" spans="1:89" ht="11.1" customHeight="1" x14ac:dyDescent="0.4">
      <c r="A31" s="5"/>
      <c r="B31" s="404"/>
      <c r="C31" s="277" t="s">
        <v>100</v>
      </c>
      <c r="D31" s="277"/>
      <c r="E31" s="234"/>
      <c r="F31" s="234"/>
      <c r="G31" s="278"/>
      <c r="H31" s="232"/>
      <c r="I31" s="234"/>
      <c r="J31" s="234"/>
      <c r="K31" s="234"/>
      <c r="L31" s="234"/>
      <c r="M31" s="234"/>
      <c r="N31" s="234"/>
      <c r="O31" s="234"/>
      <c r="P31" s="234"/>
      <c r="Q31" s="234"/>
      <c r="R31" s="280"/>
      <c r="S31" s="281"/>
      <c r="T31" s="281"/>
      <c r="U31" s="281"/>
      <c r="V31" s="281"/>
      <c r="W31" s="281"/>
      <c r="X31" s="281"/>
      <c r="Y31" s="281"/>
      <c r="Z31" s="281"/>
      <c r="AA31" s="281"/>
      <c r="AB31" s="281"/>
      <c r="AC31" s="281"/>
      <c r="AD31" s="281"/>
      <c r="AE31" s="281"/>
      <c r="AF31" s="281"/>
      <c r="AG31" s="282"/>
      <c r="AH31" s="255"/>
      <c r="AI31" s="256"/>
      <c r="AJ31" s="256"/>
      <c r="AK31" s="256"/>
      <c r="AL31" s="256"/>
      <c r="AM31" s="257"/>
      <c r="AN31" s="261"/>
      <c r="AO31" s="262"/>
      <c r="AP31" s="255"/>
      <c r="AQ31" s="256"/>
      <c r="AR31" s="256"/>
      <c r="AS31" s="256"/>
      <c r="AT31" s="256"/>
      <c r="AU31" s="256"/>
      <c r="AV31" s="256"/>
      <c r="AW31" s="257"/>
      <c r="AX31" s="271">
        <f>ROUND(AH31*AP31,)</f>
        <v>0</v>
      </c>
      <c r="AY31" s="272"/>
      <c r="AZ31" s="272"/>
      <c r="BA31" s="272"/>
      <c r="BB31" s="272"/>
      <c r="BC31" s="272"/>
      <c r="BD31" s="272"/>
      <c r="BE31" s="272"/>
      <c r="BF31" s="272"/>
      <c r="BG31" s="273"/>
      <c r="BH31" s="341"/>
      <c r="BI31" s="342"/>
      <c r="BJ31" s="342"/>
      <c r="BK31" s="342"/>
      <c r="BL31" s="342"/>
      <c r="BM31" s="342"/>
      <c r="BN31" s="342"/>
      <c r="BO31" s="343"/>
      <c r="BP31" s="5"/>
      <c r="BQ31" s="5"/>
      <c r="BR31" s="269" t="s">
        <v>10</v>
      </c>
      <c r="BS31" s="369" t="s">
        <v>81</v>
      </c>
      <c r="BT31" s="369"/>
      <c r="BU31" s="369"/>
      <c r="BV31" s="369"/>
      <c r="BW31" s="369"/>
      <c r="BX31" s="369"/>
      <c r="BY31" s="369"/>
      <c r="BZ31" s="369"/>
      <c r="CA31" s="369"/>
      <c r="CB31" s="360"/>
      <c r="CC31" s="361"/>
      <c r="CD31" s="361"/>
      <c r="CE31" s="361"/>
      <c r="CF31" s="361"/>
      <c r="CG31" s="361"/>
      <c r="CH31" s="361"/>
      <c r="CI31" s="361"/>
      <c r="CJ31" s="362"/>
      <c r="CK31" s="2"/>
    </row>
    <row r="32" spans="1:89" ht="11.1" customHeight="1" x14ac:dyDescent="0.4">
      <c r="A32" s="5"/>
      <c r="B32" s="404"/>
      <c r="C32" s="277"/>
      <c r="D32" s="277"/>
      <c r="E32" s="234"/>
      <c r="F32" s="234"/>
      <c r="G32" s="278"/>
      <c r="H32" s="232"/>
      <c r="I32" s="234"/>
      <c r="J32" s="234"/>
      <c r="K32" s="234"/>
      <c r="L32" s="234"/>
      <c r="M32" s="234"/>
      <c r="N32" s="234"/>
      <c r="O32" s="234"/>
      <c r="P32" s="234"/>
      <c r="Q32" s="234"/>
      <c r="R32" s="283"/>
      <c r="S32" s="284"/>
      <c r="T32" s="284"/>
      <c r="U32" s="284"/>
      <c r="V32" s="284"/>
      <c r="W32" s="284"/>
      <c r="X32" s="284"/>
      <c r="Y32" s="284"/>
      <c r="Z32" s="284"/>
      <c r="AA32" s="284"/>
      <c r="AB32" s="284"/>
      <c r="AC32" s="284"/>
      <c r="AD32" s="284"/>
      <c r="AE32" s="284"/>
      <c r="AF32" s="284"/>
      <c r="AG32" s="285"/>
      <c r="AH32" s="258"/>
      <c r="AI32" s="259"/>
      <c r="AJ32" s="259"/>
      <c r="AK32" s="259"/>
      <c r="AL32" s="259"/>
      <c r="AM32" s="260"/>
      <c r="AN32" s="263"/>
      <c r="AO32" s="264"/>
      <c r="AP32" s="258"/>
      <c r="AQ32" s="259"/>
      <c r="AR32" s="259"/>
      <c r="AS32" s="259"/>
      <c r="AT32" s="259"/>
      <c r="AU32" s="259"/>
      <c r="AV32" s="259"/>
      <c r="AW32" s="260"/>
      <c r="AX32" s="274"/>
      <c r="AY32" s="275"/>
      <c r="AZ32" s="275"/>
      <c r="BA32" s="275"/>
      <c r="BB32" s="275"/>
      <c r="BC32" s="275"/>
      <c r="BD32" s="275"/>
      <c r="BE32" s="275"/>
      <c r="BF32" s="275"/>
      <c r="BG32" s="276"/>
      <c r="BH32" s="344"/>
      <c r="BI32" s="345"/>
      <c r="BJ32" s="345"/>
      <c r="BK32" s="345"/>
      <c r="BL32" s="345"/>
      <c r="BM32" s="345"/>
      <c r="BN32" s="345"/>
      <c r="BO32" s="346"/>
      <c r="BP32" s="5"/>
      <c r="BQ32" s="5"/>
      <c r="BR32" s="269"/>
      <c r="BS32" s="369"/>
      <c r="BT32" s="369"/>
      <c r="BU32" s="369"/>
      <c r="BV32" s="369"/>
      <c r="BW32" s="369"/>
      <c r="BX32" s="369"/>
      <c r="BY32" s="369"/>
      <c r="BZ32" s="369"/>
      <c r="CA32" s="369"/>
      <c r="CB32" s="363"/>
      <c r="CC32" s="364"/>
      <c r="CD32" s="364"/>
      <c r="CE32" s="364"/>
      <c r="CF32" s="364"/>
      <c r="CG32" s="364"/>
      <c r="CH32" s="364"/>
      <c r="CI32" s="364"/>
      <c r="CJ32" s="365"/>
      <c r="CK32" s="2"/>
    </row>
    <row r="33" spans="1:89" ht="11.1" customHeight="1" x14ac:dyDescent="0.4">
      <c r="A33" s="5"/>
      <c r="B33" s="404"/>
      <c r="C33" s="277" t="s">
        <v>3</v>
      </c>
      <c r="D33" s="277"/>
      <c r="E33" s="234"/>
      <c r="F33" s="234"/>
      <c r="G33" s="278"/>
      <c r="H33" s="232"/>
      <c r="I33" s="234"/>
      <c r="J33" s="234"/>
      <c r="K33" s="234"/>
      <c r="L33" s="234"/>
      <c r="M33" s="234"/>
      <c r="N33" s="234"/>
      <c r="O33" s="234"/>
      <c r="P33" s="288"/>
      <c r="Q33" s="288"/>
      <c r="R33" s="280"/>
      <c r="S33" s="281"/>
      <c r="T33" s="281"/>
      <c r="U33" s="281"/>
      <c r="V33" s="281"/>
      <c r="W33" s="281"/>
      <c r="X33" s="281"/>
      <c r="Y33" s="281"/>
      <c r="Z33" s="281"/>
      <c r="AA33" s="281"/>
      <c r="AB33" s="281"/>
      <c r="AC33" s="281"/>
      <c r="AD33" s="281"/>
      <c r="AE33" s="281"/>
      <c r="AF33" s="281"/>
      <c r="AG33" s="282"/>
      <c r="AH33" s="255"/>
      <c r="AI33" s="256"/>
      <c r="AJ33" s="256"/>
      <c r="AK33" s="256"/>
      <c r="AL33" s="256"/>
      <c r="AM33" s="257"/>
      <c r="AN33" s="279"/>
      <c r="AO33" s="279"/>
      <c r="AP33" s="255"/>
      <c r="AQ33" s="256"/>
      <c r="AR33" s="256"/>
      <c r="AS33" s="256"/>
      <c r="AT33" s="256"/>
      <c r="AU33" s="256"/>
      <c r="AV33" s="256"/>
      <c r="AW33" s="257"/>
      <c r="AX33" s="271">
        <f t="shared" ref="AX33" si="1">ROUND(AH33*AP33,)</f>
        <v>0</v>
      </c>
      <c r="AY33" s="272"/>
      <c r="AZ33" s="272"/>
      <c r="BA33" s="272"/>
      <c r="BB33" s="272"/>
      <c r="BC33" s="272"/>
      <c r="BD33" s="272"/>
      <c r="BE33" s="272"/>
      <c r="BF33" s="272"/>
      <c r="BG33" s="273"/>
      <c r="BH33" s="341"/>
      <c r="BI33" s="342"/>
      <c r="BJ33" s="342"/>
      <c r="BK33" s="342"/>
      <c r="BL33" s="342"/>
      <c r="BM33" s="342"/>
      <c r="BN33" s="342"/>
      <c r="BO33" s="343"/>
      <c r="BP33" s="5"/>
      <c r="BQ33" s="5"/>
      <c r="BR33" s="269"/>
      <c r="BS33" s="369"/>
      <c r="BT33" s="369"/>
      <c r="BU33" s="369"/>
      <c r="BV33" s="369"/>
      <c r="BW33" s="369"/>
      <c r="BX33" s="369"/>
      <c r="BY33" s="369"/>
      <c r="BZ33" s="369"/>
      <c r="CA33" s="369"/>
      <c r="CB33" s="366"/>
      <c r="CC33" s="367"/>
      <c r="CD33" s="367"/>
      <c r="CE33" s="367"/>
      <c r="CF33" s="367"/>
      <c r="CG33" s="367"/>
      <c r="CH33" s="367"/>
      <c r="CI33" s="367"/>
      <c r="CJ33" s="368"/>
      <c r="CK33" s="2"/>
    </row>
    <row r="34" spans="1:89" ht="11.1" customHeight="1" x14ac:dyDescent="0.4">
      <c r="A34" s="5"/>
      <c r="B34" s="404"/>
      <c r="C34" s="277"/>
      <c r="D34" s="277"/>
      <c r="E34" s="234"/>
      <c r="F34" s="234"/>
      <c r="G34" s="278"/>
      <c r="H34" s="232"/>
      <c r="I34" s="234"/>
      <c r="J34" s="234"/>
      <c r="K34" s="234"/>
      <c r="L34" s="234"/>
      <c r="M34" s="234"/>
      <c r="N34" s="234"/>
      <c r="O34" s="234"/>
      <c r="P34" s="288"/>
      <c r="Q34" s="288"/>
      <c r="R34" s="283"/>
      <c r="S34" s="284"/>
      <c r="T34" s="284"/>
      <c r="U34" s="284"/>
      <c r="V34" s="284"/>
      <c r="W34" s="284"/>
      <c r="X34" s="284"/>
      <c r="Y34" s="284"/>
      <c r="Z34" s="284"/>
      <c r="AA34" s="284"/>
      <c r="AB34" s="284"/>
      <c r="AC34" s="284"/>
      <c r="AD34" s="284"/>
      <c r="AE34" s="284"/>
      <c r="AF34" s="284"/>
      <c r="AG34" s="285"/>
      <c r="AH34" s="258"/>
      <c r="AI34" s="259"/>
      <c r="AJ34" s="259"/>
      <c r="AK34" s="259"/>
      <c r="AL34" s="259"/>
      <c r="AM34" s="260"/>
      <c r="AN34" s="279"/>
      <c r="AO34" s="279"/>
      <c r="AP34" s="258"/>
      <c r="AQ34" s="259"/>
      <c r="AR34" s="259"/>
      <c r="AS34" s="259"/>
      <c r="AT34" s="259"/>
      <c r="AU34" s="259"/>
      <c r="AV34" s="259"/>
      <c r="AW34" s="260"/>
      <c r="AX34" s="274"/>
      <c r="AY34" s="275"/>
      <c r="AZ34" s="275"/>
      <c r="BA34" s="275"/>
      <c r="BB34" s="275"/>
      <c r="BC34" s="275"/>
      <c r="BD34" s="275"/>
      <c r="BE34" s="275"/>
      <c r="BF34" s="275"/>
      <c r="BG34" s="276"/>
      <c r="BH34" s="344"/>
      <c r="BI34" s="345"/>
      <c r="BJ34" s="345"/>
      <c r="BK34" s="345"/>
      <c r="BL34" s="345"/>
      <c r="BM34" s="345"/>
      <c r="BN34" s="345"/>
      <c r="BO34" s="346"/>
      <c r="BP34" s="19"/>
      <c r="BQ34" s="19"/>
      <c r="BR34" s="269" t="s">
        <v>11</v>
      </c>
      <c r="BS34" s="270" t="s">
        <v>62</v>
      </c>
      <c r="BT34" s="270"/>
      <c r="BU34" s="270"/>
      <c r="BV34" s="270"/>
      <c r="BW34" s="270"/>
      <c r="BX34" s="270"/>
      <c r="BY34" s="270"/>
      <c r="BZ34" s="270"/>
      <c r="CA34" s="270"/>
      <c r="CB34" s="360"/>
      <c r="CC34" s="361"/>
      <c r="CD34" s="361"/>
      <c r="CE34" s="361"/>
      <c r="CF34" s="361"/>
      <c r="CG34" s="361"/>
      <c r="CH34" s="361"/>
      <c r="CI34" s="361"/>
      <c r="CJ34" s="362"/>
      <c r="CK34" s="2"/>
    </row>
    <row r="35" spans="1:89" ht="11.1" customHeight="1" x14ac:dyDescent="0.4">
      <c r="A35" s="5"/>
      <c r="B35" s="404"/>
      <c r="C35" s="277" t="s">
        <v>3</v>
      </c>
      <c r="D35" s="277"/>
      <c r="E35" s="234"/>
      <c r="F35" s="234"/>
      <c r="G35" s="278"/>
      <c r="H35" s="232"/>
      <c r="I35" s="234"/>
      <c r="J35" s="234"/>
      <c r="K35" s="234"/>
      <c r="L35" s="234"/>
      <c r="M35" s="234"/>
      <c r="N35" s="234"/>
      <c r="O35" s="234"/>
      <c r="P35" s="234"/>
      <c r="Q35" s="234"/>
      <c r="R35" s="280"/>
      <c r="S35" s="281"/>
      <c r="T35" s="281"/>
      <c r="U35" s="281"/>
      <c r="V35" s="281"/>
      <c r="W35" s="281"/>
      <c r="X35" s="281"/>
      <c r="Y35" s="281"/>
      <c r="Z35" s="281"/>
      <c r="AA35" s="281"/>
      <c r="AB35" s="281"/>
      <c r="AC35" s="281"/>
      <c r="AD35" s="281"/>
      <c r="AE35" s="281"/>
      <c r="AF35" s="281"/>
      <c r="AG35" s="282"/>
      <c r="AH35" s="255"/>
      <c r="AI35" s="256"/>
      <c r="AJ35" s="256"/>
      <c r="AK35" s="256"/>
      <c r="AL35" s="256"/>
      <c r="AM35" s="257"/>
      <c r="AN35" s="279"/>
      <c r="AO35" s="279"/>
      <c r="AP35" s="255"/>
      <c r="AQ35" s="256"/>
      <c r="AR35" s="256"/>
      <c r="AS35" s="256"/>
      <c r="AT35" s="256"/>
      <c r="AU35" s="256"/>
      <c r="AV35" s="256"/>
      <c r="AW35" s="257"/>
      <c r="AX35" s="271">
        <f t="shared" ref="AX35" si="2">ROUND(AH35*AP35,)</f>
        <v>0</v>
      </c>
      <c r="AY35" s="272"/>
      <c r="AZ35" s="272"/>
      <c r="BA35" s="272"/>
      <c r="BB35" s="272"/>
      <c r="BC35" s="272"/>
      <c r="BD35" s="272"/>
      <c r="BE35" s="272"/>
      <c r="BF35" s="272"/>
      <c r="BG35" s="273"/>
      <c r="BH35" s="341"/>
      <c r="BI35" s="342"/>
      <c r="BJ35" s="342"/>
      <c r="BK35" s="342"/>
      <c r="BL35" s="342"/>
      <c r="BM35" s="342"/>
      <c r="BN35" s="342"/>
      <c r="BO35" s="343"/>
      <c r="BP35" s="19"/>
      <c r="BQ35" s="19"/>
      <c r="BR35" s="269"/>
      <c r="BS35" s="270"/>
      <c r="BT35" s="270"/>
      <c r="BU35" s="270"/>
      <c r="BV35" s="270"/>
      <c r="BW35" s="270"/>
      <c r="BX35" s="270"/>
      <c r="BY35" s="270"/>
      <c r="BZ35" s="270"/>
      <c r="CA35" s="270"/>
      <c r="CB35" s="363"/>
      <c r="CC35" s="364"/>
      <c r="CD35" s="364"/>
      <c r="CE35" s="364"/>
      <c r="CF35" s="364"/>
      <c r="CG35" s="364"/>
      <c r="CH35" s="364"/>
      <c r="CI35" s="364"/>
      <c r="CJ35" s="365"/>
      <c r="CK35" s="2"/>
    </row>
    <row r="36" spans="1:89" ht="11.1" customHeight="1" x14ac:dyDescent="0.4">
      <c r="A36" s="5"/>
      <c r="B36" s="404"/>
      <c r="C36" s="277"/>
      <c r="D36" s="277"/>
      <c r="E36" s="234"/>
      <c r="F36" s="234"/>
      <c r="G36" s="278"/>
      <c r="H36" s="232"/>
      <c r="I36" s="234"/>
      <c r="J36" s="234"/>
      <c r="K36" s="234"/>
      <c r="L36" s="234"/>
      <c r="M36" s="234"/>
      <c r="N36" s="234"/>
      <c r="O36" s="234"/>
      <c r="P36" s="234"/>
      <c r="Q36" s="234"/>
      <c r="R36" s="283"/>
      <c r="S36" s="284"/>
      <c r="T36" s="284"/>
      <c r="U36" s="284"/>
      <c r="V36" s="284"/>
      <c r="W36" s="284"/>
      <c r="X36" s="284"/>
      <c r="Y36" s="284"/>
      <c r="Z36" s="284"/>
      <c r="AA36" s="284"/>
      <c r="AB36" s="284"/>
      <c r="AC36" s="284"/>
      <c r="AD36" s="284"/>
      <c r="AE36" s="284"/>
      <c r="AF36" s="284"/>
      <c r="AG36" s="285"/>
      <c r="AH36" s="258"/>
      <c r="AI36" s="259"/>
      <c r="AJ36" s="259"/>
      <c r="AK36" s="259"/>
      <c r="AL36" s="259"/>
      <c r="AM36" s="260"/>
      <c r="AN36" s="279"/>
      <c r="AO36" s="279"/>
      <c r="AP36" s="258"/>
      <c r="AQ36" s="259"/>
      <c r="AR36" s="259"/>
      <c r="AS36" s="259"/>
      <c r="AT36" s="259"/>
      <c r="AU36" s="259"/>
      <c r="AV36" s="259"/>
      <c r="AW36" s="260"/>
      <c r="AX36" s="274"/>
      <c r="AY36" s="275"/>
      <c r="AZ36" s="275"/>
      <c r="BA36" s="275"/>
      <c r="BB36" s="275"/>
      <c r="BC36" s="275"/>
      <c r="BD36" s="275"/>
      <c r="BE36" s="275"/>
      <c r="BF36" s="275"/>
      <c r="BG36" s="276"/>
      <c r="BH36" s="344"/>
      <c r="BI36" s="345"/>
      <c r="BJ36" s="345"/>
      <c r="BK36" s="345"/>
      <c r="BL36" s="345"/>
      <c r="BM36" s="345"/>
      <c r="BN36" s="345"/>
      <c r="BO36" s="346"/>
      <c r="BP36" s="5"/>
      <c r="BQ36" s="5"/>
      <c r="BR36" s="269"/>
      <c r="BS36" s="270"/>
      <c r="BT36" s="270"/>
      <c r="BU36" s="270"/>
      <c r="BV36" s="270"/>
      <c r="BW36" s="270"/>
      <c r="BX36" s="270"/>
      <c r="BY36" s="270"/>
      <c r="BZ36" s="270"/>
      <c r="CA36" s="270"/>
      <c r="CB36" s="366"/>
      <c r="CC36" s="367"/>
      <c r="CD36" s="367"/>
      <c r="CE36" s="367"/>
      <c r="CF36" s="367"/>
      <c r="CG36" s="367"/>
      <c r="CH36" s="367"/>
      <c r="CI36" s="367"/>
      <c r="CJ36" s="368"/>
      <c r="CK36" s="2"/>
    </row>
    <row r="37" spans="1:89" ht="11.1" customHeight="1" x14ac:dyDescent="0.4">
      <c r="A37" s="5"/>
      <c r="B37" s="404"/>
      <c r="C37" s="277" t="s">
        <v>3</v>
      </c>
      <c r="D37" s="277"/>
      <c r="E37" s="234"/>
      <c r="F37" s="234"/>
      <c r="G37" s="278"/>
      <c r="H37" s="232"/>
      <c r="I37" s="234"/>
      <c r="J37" s="234"/>
      <c r="K37" s="234"/>
      <c r="L37" s="234"/>
      <c r="M37" s="234"/>
      <c r="N37" s="234"/>
      <c r="O37" s="234"/>
      <c r="P37" s="234"/>
      <c r="Q37" s="234"/>
      <c r="R37" s="280"/>
      <c r="S37" s="281"/>
      <c r="T37" s="281"/>
      <c r="U37" s="281"/>
      <c r="V37" s="281"/>
      <c r="W37" s="281"/>
      <c r="X37" s="281"/>
      <c r="Y37" s="281"/>
      <c r="Z37" s="281"/>
      <c r="AA37" s="281"/>
      <c r="AB37" s="281"/>
      <c r="AC37" s="281"/>
      <c r="AD37" s="281"/>
      <c r="AE37" s="281"/>
      <c r="AF37" s="281"/>
      <c r="AG37" s="282"/>
      <c r="AH37" s="255"/>
      <c r="AI37" s="256"/>
      <c r="AJ37" s="256"/>
      <c r="AK37" s="256"/>
      <c r="AL37" s="256"/>
      <c r="AM37" s="257"/>
      <c r="AN37" s="279"/>
      <c r="AO37" s="279"/>
      <c r="AP37" s="255"/>
      <c r="AQ37" s="256"/>
      <c r="AR37" s="256"/>
      <c r="AS37" s="256"/>
      <c r="AT37" s="256"/>
      <c r="AU37" s="256"/>
      <c r="AV37" s="256"/>
      <c r="AW37" s="257"/>
      <c r="AX37" s="271">
        <f t="shared" ref="AX37" si="3">ROUND(AH37*AP37,)</f>
        <v>0</v>
      </c>
      <c r="AY37" s="272"/>
      <c r="AZ37" s="272"/>
      <c r="BA37" s="272"/>
      <c r="BB37" s="272"/>
      <c r="BC37" s="272"/>
      <c r="BD37" s="272"/>
      <c r="BE37" s="272"/>
      <c r="BF37" s="272"/>
      <c r="BG37" s="273"/>
      <c r="BH37" s="341"/>
      <c r="BI37" s="342"/>
      <c r="BJ37" s="342"/>
      <c r="BK37" s="342"/>
      <c r="BL37" s="342"/>
      <c r="BM37" s="342"/>
      <c r="BN37" s="342"/>
      <c r="BO37" s="343"/>
      <c r="BP37" s="5"/>
      <c r="BQ37" s="5"/>
      <c r="BR37" s="350" t="s">
        <v>63</v>
      </c>
      <c r="BS37" s="269"/>
      <c r="BT37" s="269"/>
      <c r="BU37" s="269"/>
      <c r="BV37" s="269"/>
      <c r="BW37" s="269"/>
      <c r="BX37" s="269"/>
      <c r="BY37" s="269"/>
      <c r="BZ37" s="269"/>
      <c r="CA37" s="269"/>
      <c r="CB37" s="351">
        <f>CB31-CB34</f>
        <v>0</v>
      </c>
      <c r="CC37" s="352"/>
      <c r="CD37" s="352"/>
      <c r="CE37" s="352"/>
      <c r="CF37" s="352"/>
      <c r="CG37" s="352"/>
      <c r="CH37" s="352"/>
      <c r="CI37" s="352"/>
      <c r="CJ37" s="353"/>
      <c r="CK37" s="2"/>
    </row>
    <row r="38" spans="1:89" ht="11.1" customHeight="1" x14ac:dyDescent="0.4">
      <c r="A38" s="5"/>
      <c r="B38" s="404"/>
      <c r="C38" s="277"/>
      <c r="D38" s="277"/>
      <c r="E38" s="234"/>
      <c r="F38" s="234"/>
      <c r="G38" s="278"/>
      <c r="H38" s="232"/>
      <c r="I38" s="234"/>
      <c r="J38" s="234"/>
      <c r="K38" s="234"/>
      <c r="L38" s="234"/>
      <c r="M38" s="234"/>
      <c r="N38" s="234"/>
      <c r="O38" s="234"/>
      <c r="P38" s="234"/>
      <c r="Q38" s="234"/>
      <c r="R38" s="283"/>
      <c r="S38" s="284"/>
      <c r="T38" s="284"/>
      <c r="U38" s="284"/>
      <c r="V38" s="284"/>
      <c r="W38" s="284"/>
      <c r="X38" s="284"/>
      <c r="Y38" s="284"/>
      <c r="Z38" s="284"/>
      <c r="AA38" s="284"/>
      <c r="AB38" s="284"/>
      <c r="AC38" s="284"/>
      <c r="AD38" s="284"/>
      <c r="AE38" s="284"/>
      <c r="AF38" s="284"/>
      <c r="AG38" s="285"/>
      <c r="AH38" s="258"/>
      <c r="AI38" s="259"/>
      <c r="AJ38" s="259"/>
      <c r="AK38" s="259"/>
      <c r="AL38" s="259"/>
      <c r="AM38" s="260"/>
      <c r="AN38" s="279"/>
      <c r="AO38" s="279"/>
      <c r="AP38" s="258"/>
      <c r="AQ38" s="259"/>
      <c r="AR38" s="259"/>
      <c r="AS38" s="259"/>
      <c r="AT38" s="259"/>
      <c r="AU38" s="259"/>
      <c r="AV38" s="259"/>
      <c r="AW38" s="260"/>
      <c r="AX38" s="274"/>
      <c r="AY38" s="275"/>
      <c r="AZ38" s="275"/>
      <c r="BA38" s="275"/>
      <c r="BB38" s="275"/>
      <c r="BC38" s="275"/>
      <c r="BD38" s="275"/>
      <c r="BE38" s="275"/>
      <c r="BF38" s="275"/>
      <c r="BG38" s="276"/>
      <c r="BH38" s="344"/>
      <c r="BI38" s="345"/>
      <c r="BJ38" s="345"/>
      <c r="BK38" s="345"/>
      <c r="BL38" s="345"/>
      <c r="BM38" s="345"/>
      <c r="BN38" s="345"/>
      <c r="BO38" s="346"/>
      <c r="BP38" s="5"/>
      <c r="BQ38" s="5"/>
      <c r="BR38" s="269"/>
      <c r="BS38" s="269"/>
      <c r="BT38" s="269"/>
      <c r="BU38" s="269"/>
      <c r="BV38" s="269"/>
      <c r="BW38" s="269"/>
      <c r="BX38" s="269"/>
      <c r="BY38" s="269"/>
      <c r="BZ38" s="269"/>
      <c r="CA38" s="269"/>
      <c r="CB38" s="354"/>
      <c r="CC38" s="355"/>
      <c r="CD38" s="355"/>
      <c r="CE38" s="355"/>
      <c r="CF38" s="355"/>
      <c r="CG38" s="355"/>
      <c r="CH38" s="355"/>
      <c r="CI38" s="355"/>
      <c r="CJ38" s="356"/>
      <c r="CK38" s="2"/>
    </row>
    <row r="39" spans="1:89" ht="11.1" customHeight="1" x14ac:dyDescent="0.4">
      <c r="A39" s="5"/>
      <c r="B39" s="404"/>
      <c r="C39" s="277" t="s">
        <v>3</v>
      </c>
      <c r="D39" s="277"/>
      <c r="E39" s="234"/>
      <c r="F39" s="234"/>
      <c r="G39" s="278"/>
      <c r="H39" s="232"/>
      <c r="I39" s="234"/>
      <c r="J39" s="234"/>
      <c r="K39" s="234"/>
      <c r="L39" s="234"/>
      <c r="M39" s="234"/>
      <c r="N39" s="234"/>
      <c r="O39" s="234"/>
      <c r="P39" s="234"/>
      <c r="Q39" s="234"/>
      <c r="R39" s="280"/>
      <c r="S39" s="281"/>
      <c r="T39" s="281"/>
      <c r="U39" s="281"/>
      <c r="V39" s="281"/>
      <c r="W39" s="281"/>
      <c r="X39" s="281"/>
      <c r="Y39" s="281"/>
      <c r="Z39" s="281"/>
      <c r="AA39" s="281"/>
      <c r="AB39" s="281"/>
      <c r="AC39" s="281"/>
      <c r="AD39" s="281"/>
      <c r="AE39" s="281"/>
      <c r="AF39" s="281"/>
      <c r="AG39" s="282"/>
      <c r="AH39" s="255"/>
      <c r="AI39" s="256"/>
      <c r="AJ39" s="256"/>
      <c r="AK39" s="256"/>
      <c r="AL39" s="256"/>
      <c r="AM39" s="257"/>
      <c r="AN39" s="279"/>
      <c r="AO39" s="279"/>
      <c r="AP39" s="255"/>
      <c r="AQ39" s="256"/>
      <c r="AR39" s="256"/>
      <c r="AS39" s="256"/>
      <c r="AT39" s="256"/>
      <c r="AU39" s="256"/>
      <c r="AV39" s="256"/>
      <c r="AW39" s="257"/>
      <c r="AX39" s="271">
        <f t="shared" ref="AX39" si="4">ROUND(AH39*AP39,)</f>
        <v>0</v>
      </c>
      <c r="AY39" s="272"/>
      <c r="AZ39" s="272"/>
      <c r="BA39" s="272"/>
      <c r="BB39" s="272"/>
      <c r="BC39" s="272"/>
      <c r="BD39" s="272"/>
      <c r="BE39" s="272"/>
      <c r="BF39" s="272"/>
      <c r="BG39" s="273"/>
      <c r="BH39" s="341"/>
      <c r="BI39" s="342"/>
      <c r="BJ39" s="342"/>
      <c r="BK39" s="342"/>
      <c r="BL39" s="342"/>
      <c r="BM39" s="342"/>
      <c r="BN39" s="342"/>
      <c r="BO39" s="343"/>
      <c r="BP39" s="5"/>
      <c r="BQ39" s="5"/>
      <c r="BR39" s="269"/>
      <c r="BS39" s="269"/>
      <c r="BT39" s="269"/>
      <c r="BU39" s="269"/>
      <c r="BV39" s="269"/>
      <c r="BW39" s="269"/>
      <c r="BX39" s="269"/>
      <c r="BY39" s="269"/>
      <c r="BZ39" s="269"/>
      <c r="CA39" s="269"/>
      <c r="CB39" s="357"/>
      <c r="CC39" s="358"/>
      <c r="CD39" s="358"/>
      <c r="CE39" s="358"/>
      <c r="CF39" s="358"/>
      <c r="CG39" s="358"/>
      <c r="CH39" s="358"/>
      <c r="CI39" s="358"/>
      <c r="CJ39" s="359"/>
      <c r="CK39" s="2"/>
    </row>
    <row r="40" spans="1:89" ht="11.1" customHeight="1" x14ac:dyDescent="0.4">
      <c r="A40" s="5"/>
      <c r="B40" s="404"/>
      <c r="C40" s="277"/>
      <c r="D40" s="277"/>
      <c r="E40" s="234"/>
      <c r="F40" s="234"/>
      <c r="G40" s="278"/>
      <c r="H40" s="232"/>
      <c r="I40" s="234"/>
      <c r="J40" s="234"/>
      <c r="K40" s="234"/>
      <c r="L40" s="234"/>
      <c r="M40" s="234"/>
      <c r="N40" s="234"/>
      <c r="O40" s="234"/>
      <c r="P40" s="234"/>
      <c r="Q40" s="234"/>
      <c r="R40" s="283"/>
      <c r="S40" s="284"/>
      <c r="T40" s="284"/>
      <c r="U40" s="284"/>
      <c r="V40" s="284"/>
      <c r="W40" s="284"/>
      <c r="X40" s="284"/>
      <c r="Y40" s="284"/>
      <c r="Z40" s="284"/>
      <c r="AA40" s="284"/>
      <c r="AB40" s="284"/>
      <c r="AC40" s="284"/>
      <c r="AD40" s="284"/>
      <c r="AE40" s="284"/>
      <c r="AF40" s="284"/>
      <c r="AG40" s="285"/>
      <c r="AH40" s="258"/>
      <c r="AI40" s="259"/>
      <c r="AJ40" s="259"/>
      <c r="AK40" s="259"/>
      <c r="AL40" s="259"/>
      <c r="AM40" s="260"/>
      <c r="AN40" s="279"/>
      <c r="AO40" s="279"/>
      <c r="AP40" s="258"/>
      <c r="AQ40" s="259"/>
      <c r="AR40" s="259"/>
      <c r="AS40" s="259"/>
      <c r="AT40" s="259"/>
      <c r="AU40" s="259"/>
      <c r="AV40" s="259"/>
      <c r="AW40" s="260"/>
      <c r="AX40" s="274"/>
      <c r="AY40" s="275"/>
      <c r="AZ40" s="275"/>
      <c r="BA40" s="275"/>
      <c r="BB40" s="275"/>
      <c r="BC40" s="275"/>
      <c r="BD40" s="275"/>
      <c r="BE40" s="275"/>
      <c r="BF40" s="275"/>
      <c r="BG40" s="276"/>
      <c r="BH40" s="344"/>
      <c r="BI40" s="345"/>
      <c r="BJ40" s="345"/>
      <c r="BK40" s="345"/>
      <c r="BL40" s="345"/>
      <c r="BM40" s="345"/>
      <c r="BN40" s="345"/>
      <c r="BO40" s="346"/>
      <c r="BP40" s="5"/>
      <c r="BQ40" s="5"/>
      <c r="BR40" s="350" t="s">
        <v>79</v>
      </c>
      <c r="BS40" s="269"/>
      <c r="BT40" s="269"/>
      <c r="BU40" s="269"/>
      <c r="BV40" s="269"/>
      <c r="BW40" s="269"/>
      <c r="BX40" s="269"/>
      <c r="BY40" s="269"/>
      <c r="BZ40" s="269"/>
      <c r="CA40" s="269"/>
      <c r="CB40" s="351">
        <f>CB25+CB28-CB31</f>
        <v>0</v>
      </c>
      <c r="CC40" s="352"/>
      <c r="CD40" s="352"/>
      <c r="CE40" s="352"/>
      <c r="CF40" s="352"/>
      <c r="CG40" s="352"/>
      <c r="CH40" s="352"/>
      <c r="CI40" s="352"/>
      <c r="CJ40" s="353"/>
      <c r="CK40" s="2"/>
    </row>
    <row r="41" spans="1:89" ht="11.1" customHeight="1" x14ac:dyDescent="0.4">
      <c r="A41" s="5"/>
      <c r="B41" s="404"/>
      <c r="C41" s="277" t="s">
        <v>3</v>
      </c>
      <c r="D41" s="277"/>
      <c r="E41" s="234"/>
      <c r="F41" s="234"/>
      <c r="G41" s="278"/>
      <c r="H41" s="232"/>
      <c r="I41" s="234"/>
      <c r="J41" s="234"/>
      <c r="K41" s="234"/>
      <c r="L41" s="234"/>
      <c r="M41" s="234"/>
      <c r="N41" s="234"/>
      <c r="O41" s="234"/>
      <c r="P41" s="234"/>
      <c r="Q41" s="234"/>
      <c r="R41" s="280"/>
      <c r="S41" s="281"/>
      <c r="T41" s="281"/>
      <c r="U41" s="281"/>
      <c r="V41" s="281"/>
      <c r="W41" s="281"/>
      <c r="X41" s="281"/>
      <c r="Y41" s="281"/>
      <c r="Z41" s="281"/>
      <c r="AA41" s="281"/>
      <c r="AB41" s="281"/>
      <c r="AC41" s="281"/>
      <c r="AD41" s="281"/>
      <c r="AE41" s="281"/>
      <c r="AF41" s="281"/>
      <c r="AG41" s="282"/>
      <c r="AH41" s="255"/>
      <c r="AI41" s="256"/>
      <c r="AJ41" s="256"/>
      <c r="AK41" s="256"/>
      <c r="AL41" s="256"/>
      <c r="AM41" s="257"/>
      <c r="AN41" s="279"/>
      <c r="AO41" s="279"/>
      <c r="AP41" s="255"/>
      <c r="AQ41" s="256"/>
      <c r="AR41" s="256"/>
      <c r="AS41" s="256"/>
      <c r="AT41" s="256"/>
      <c r="AU41" s="256"/>
      <c r="AV41" s="256"/>
      <c r="AW41" s="257"/>
      <c r="AX41" s="271">
        <f t="shared" ref="AX41" si="5">ROUND(AH41*AP41,)</f>
        <v>0</v>
      </c>
      <c r="AY41" s="272"/>
      <c r="AZ41" s="272"/>
      <c r="BA41" s="272"/>
      <c r="BB41" s="272"/>
      <c r="BC41" s="272"/>
      <c r="BD41" s="272"/>
      <c r="BE41" s="272"/>
      <c r="BF41" s="272"/>
      <c r="BG41" s="273"/>
      <c r="BH41" s="341"/>
      <c r="BI41" s="342"/>
      <c r="BJ41" s="342"/>
      <c r="BK41" s="342"/>
      <c r="BL41" s="342"/>
      <c r="BM41" s="342"/>
      <c r="BN41" s="342"/>
      <c r="BO41" s="343"/>
      <c r="BP41" s="5"/>
      <c r="BQ41" s="5"/>
      <c r="BR41" s="269"/>
      <c r="BS41" s="269"/>
      <c r="BT41" s="269"/>
      <c r="BU41" s="269"/>
      <c r="BV41" s="269"/>
      <c r="BW41" s="269"/>
      <c r="BX41" s="269"/>
      <c r="BY41" s="269"/>
      <c r="BZ41" s="269"/>
      <c r="CA41" s="269"/>
      <c r="CB41" s="354"/>
      <c r="CC41" s="355"/>
      <c r="CD41" s="355"/>
      <c r="CE41" s="355"/>
      <c r="CF41" s="355"/>
      <c r="CG41" s="355"/>
      <c r="CH41" s="355"/>
      <c r="CI41" s="355"/>
      <c r="CJ41" s="356"/>
      <c r="CK41" s="2"/>
    </row>
    <row r="42" spans="1:89" ht="11.1" customHeight="1" thickBot="1" x14ac:dyDescent="0.45">
      <c r="A42" s="5"/>
      <c r="B42" s="405"/>
      <c r="C42" s="413"/>
      <c r="D42" s="413"/>
      <c r="E42" s="235"/>
      <c r="F42" s="235"/>
      <c r="G42" s="414"/>
      <c r="H42" s="233"/>
      <c r="I42" s="235"/>
      <c r="J42" s="235"/>
      <c r="K42" s="235"/>
      <c r="L42" s="235"/>
      <c r="M42" s="235"/>
      <c r="N42" s="235"/>
      <c r="O42" s="235"/>
      <c r="P42" s="235"/>
      <c r="Q42" s="235"/>
      <c r="R42" s="409"/>
      <c r="S42" s="410"/>
      <c r="T42" s="410"/>
      <c r="U42" s="410"/>
      <c r="V42" s="410"/>
      <c r="W42" s="410"/>
      <c r="X42" s="410"/>
      <c r="Y42" s="410"/>
      <c r="Z42" s="410"/>
      <c r="AA42" s="410"/>
      <c r="AB42" s="410"/>
      <c r="AC42" s="410"/>
      <c r="AD42" s="410"/>
      <c r="AE42" s="410"/>
      <c r="AF42" s="410"/>
      <c r="AG42" s="411"/>
      <c r="AH42" s="312"/>
      <c r="AI42" s="313"/>
      <c r="AJ42" s="313"/>
      <c r="AK42" s="313"/>
      <c r="AL42" s="313"/>
      <c r="AM42" s="314"/>
      <c r="AN42" s="412"/>
      <c r="AO42" s="412"/>
      <c r="AP42" s="312"/>
      <c r="AQ42" s="313"/>
      <c r="AR42" s="313"/>
      <c r="AS42" s="313"/>
      <c r="AT42" s="313"/>
      <c r="AU42" s="313"/>
      <c r="AV42" s="313"/>
      <c r="AW42" s="314"/>
      <c r="AX42" s="274"/>
      <c r="AY42" s="275"/>
      <c r="AZ42" s="275"/>
      <c r="BA42" s="275"/>
      <c r="BB42" s="275"/>
      <c r="BC42" s="275"/>
      <c r="BD42" s="275"/>
      <c r="BE42" s="275"/>
      <c r="BF42" s="275"/>
      <c r="BG42" s="276"/>
      <c r="BH42" s="344"/>
      <c r="BI42" s="345"/>
      <c r="BJ42" s="345"/>
      <c r="BK42" s="345"/>
      <c r="BL42" s="345"/>
      <c r="BM42" s="345"/>
      <c r="BN42" s="345"/>
      <c r="BO42" s="346"/>
      <c r="BP42" s="5"/>
      <c r="BQ42" s="5"/>
      <c r="BR42" s="269"/>
      <c r="BS42" s="269"/>
      <c r="BT42" s="269"/>
      <c r="BU42" s="269"/>
      <c r="BV42" s="269"/>
      <c r="BW42" s="269"/>
      <c r="BX42" s="269"/>
      <c r="BY42" s="269"/>
      <c r="BZ42" s="269"/>
      <c r="CA42" s="269"/>
      <c r="CB42" s="357"/>
      <c r="CC42" s="358"/>
      <c r="CD42" s="358"/>
      <c r="CE42" s="358"/>
      <c r="CF42" s="358"/>
      <c r="CG42" s="358"/>
      <c r="CH42" s="358"/>
      <c r="CI42" s="358"/>
      <c r="CJ42" s="359"/>
      <c r="CK42" s="2"/>
    </row>
    <row r="43" spans="1:89" ht="11.1" customHeight="1" x14ac:dyDescent="0.4">
      <c r="A43" s="92"/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4"/>
      <c r="T43" s="94"/>
      <c r="U43" s="94"/>
      <c r="V43" s="94"/>
      <c r="W43" s="94"/>
      <c r="X43" s="94"/>
      <c r="Y43" s="94"/>
      <c r="Z43" s="94"/>
      <c r="AA43" s="94"/>
      <c r="AB43" s="94"/>
      <c r="AC43" s="94"/>
      <c r="AD43" s="94"/>
      <c r="AE43" s="94"/>
      <c r="AF43" s="94"/>
      <c r="AG43" s="94"/>
      <c r="AH43" s="95"/>
      <c r="AI43" s="95"/>
      <c r="AJ43" s="95"/>
      <c r="AK43" s="95"/>
      <c r="AL43" s="95"/>
      <c r="AM43" s="95"/>
      <c r="AN43" s="96"/>
      <c r="AO43" s="96"/>
      <c r="AP43" s="311" t="s">
        <v>95</v>
      </c>
      <c r="AQ43" s="311"/>
      <c r="AR43" s="311"/>
      <c r="AS43" s="311"/>
      <c r="AT43" s="311"/>
      <c r="AU43" s="311"/>
      <c r="AV43" s="311"/>
      <c r="AW43" s="311"/>
      <c r="AX43" s="293">
        <f>SUM(AX27:BG42)</f>
        <v>1500000</v>
      </c>
      <c r="AY43" s="272"/>
      <c r="AZ43" s="272"/>
      <c r="BA43" s="272"/>
      <c r="BB43" s="272"/>
      <c r="BC43" s="272"/>
      <c r="BD43" s="272"/>
      <c r="BE43" s="272"/>
      <c r="BF43" s="272"/>
      <c r="BG43" s="273"/>
      <c r="BH43" s="331"/>
      <c r="BI43" s="332"/>
      <c r="BJ43" s="332"/>
      <c r="BK43" s="332"/>
      <c r="BL43" s="332"/>
      <c r="BM43" s="332"/>
      <c r="BN43" s="332"/>
      <c r="BO43" s="333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2"/>
    </row>
    <row r="44" spans="1:89" ht="11.1" customHeight="1" x14ac:dyDescent="0.4">
      <c r="A44" s="50"/>
      <c r="B44" s="51"/>
      <c r="C44" s="51"/>
      <c r="D44" s="51"/>
      <c r="E44" s="408" t="s">
        <v>97</v>
      </c>
      <c r="F44" s="406"/>
      <c r="G44" s="406"/>
      <c r="H44" s="406"/>
      <c r="I44" s="406"/>
      <c r="J44" s="406"/>
      <c r="K44" s="406"/>
      <c r="L44" s="406"/>
      <c r="M44" s="406"/>
      <c r="N44" s="406"/>
      <c r="O44" s="406"/>
      <c r="P44" s="735">
        <v>1500000</v>
      </c>
      <c r="Q44" s="735"/>
      <c r="R44" s="735"/>
      <c r="S44" s="735"/>
      <c r="T44" s="735"/>
      <c r="U44" s="735"/>
      <c r="V44" s="735"/>
      <c r="W44" s="735"/>
      <c r="X44" s="735"/>
      <c r="Y44" s="735"/>
      <c r="Z44" s="407" t="s">
        <v>94</v>
      </c>
      <c r="AA44" s="407"/>
      <c r="AB44" s="407"/>
      <c r="AC44" s="407"/>
      <c r="AD44" s="407"/>
      <c r="AE44" s="407"/>
      <c r="AF44" s="407"/>
      <c r="AG44" s="407"/>
      <c r="AH44" s="736">
        <f>ROUND(P44*10%,)</f>
        <v>150000</v>
      </c>
      <c r="AI44" s="736"/>
      <c r="AJ44" s="736"/>
      <c r="AK44" s="736"/>
      <c r="AL44" s="736"/>
      <c r="AM44" s="736"/>
      <c r="AN44" s="736"/>
      <c r="AO44" s="736"/>
      <c r="AP44" s="311"/>
      <c r="AQ44" s="311"/>
      <c r="AR44" s="311"/>
      <c r="AS44" s="311"/>
      <c r="AT44" s="311"/>
      <c r="AU44" s="311"/>
      <c r="AV44" s="311"/>
      <c r="AW44" s="311"/>
      <c r="AX44" s="294"/>
      <c r="AY44" s="275"/>
      <c r="AZ44" s="275"/>
      <c r="BA44" s="275"/>
      <c r="BB44" s="275"/>
      <c r="BC44" s="275"/>
      <c r="BD44" s="275"/>
      <c r="BE44" s="275"/>
      <c r="BF44" s="275"/>
      <c r="BG44" s="276"/>
      <c r="BH44" s="347"/>
      <c r="BI44" s="348"/>
      <c r="BJ44" s="348"/>
      <c r="BK44" s="348"/>
      <c r="BL44" s="348"/>
      <c r="BM44" s="348"/>
      <c r="BN44" s="348"/>
      <c r="BO44" s="349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2"/>
    </row>
    <row r="45" spans="1:89" ht="11.1" customHeight="1" x14ac:dyDescent="0.4">
      <c r="A45" s="50"/>
      <c r="B45" s="51"/>
      <c r="C45" s="51"/>
      <c r="D45" s="51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735"/>
      <c r="Q45" s="735"/>
      <c r="R45" s="735"/>
      <c r="S45" s="735"/>
      <c r="T45" s="735"/>
      <c r="U45" s="735"/>
      <c r="V45" s="735"/>
      <c r="W45" s="735"/>
      <c r="X45" s="735"/>
      <c r="Y45" s="735"/>
      <c r="Z45" s="407"/>
      <c r="AA45" s="407"/>
      <c r="AB45" s="407"/>
      <c r="AC45" s="407"/>
      <c r="AD45" s="407"/>
      <c r="AE45" s="407"/>
      <c r="AF45" s="407"/>
      <c r="AG45" s="407"/>
      <c r="AH45" s="736"/>
      <c r="AI45" s="736"/>
      <c r="AJ45" s="736"/>
      <c r="AK45" s="736"/>
      <c r="AL45" s="736"/>
      <c r="AM45" s="736"/>
      <c r="AN45" s="736"/>
      <c r="AO45" s="736"/>
      <c r="AP45" s="311" t="s">
        <v>94</v>
      </c>
      <c r="AQ45" s="311"/>
      <c r="AR45" s="311"/>
      <c r="AS45" s="311"/>
      <c r="AT45" s="311"/>
      <c r="AU45" s="311"/>
      <c r="AV45" s="311"/>
      <c r="AW45" s="311"/>
      <c r="AX45" s="317">
        <f>SUM(AH44:AO47)</f>
        <v>150000</v>
      </c>
      <c r="AY45" s="318"/>
      <c r="AZ45" s="318"/>
      <c r="BA45" s="318"/>
      <c r="BB45" s="318"/>
      <c r="BC45" s="318"/>
      <c r="BD45" s="318"/>
      <c r="BE45" s="318"/>
      <c r="BF45" s="318"/>
      <c r="BG45" s="319"/>
      <c r="BH45" s="331"/>
      <c r="BI45" s="332"/>
      <c r="BJ45" s="332"/>
      <c r="BK45" s="332"/>
      <c r="BL45" s="332"/>
      <c r="BM45" s="332"/>
      <c r="BN45" s="332"/>
      <c r="BO45" s="333"/>
      <c r="BP45" s="19"/>
      <c r="BQ45" s="19"/>
      <c r="BR45" s="19"/>
      <c r="BS45" s="19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2"/>
    </row>
    <row r="46" spans="1:89" ht="11.1" customHeight="1" thickBot="1" x14ac:dyDescent="0.45">
      <c r="A46" s="50"/>
      <c r="B46" s="51"/>
      <c r="C46" s="51"/>
      <c r="D46" s="51"/>
      <c r="E46" s="406" t="s">
        <v>96</v>
      </c>
      <c r="F46" s="406"/>
      <c r="G46" s="406"/>
      <c r="H46" s="406"/>
      <c r="I46" s="406"/>
      <c r="J46" s="406"/>
      <c r="K46" s="406"/>
      <c r="L46" s="406"/>
      <c r="M46" s="406"/>
      <c r="N46" s="406"/>
      <c r="O46" s="406"/>
      <c r="P46" s="735"/>
      <c r="Q46" s="735"/>
      <c r="R46" s="735"/>
      <c r="S46" s="735"/>
      <c r="T46" s="735"/>
      <c r="U46" s="735"/>
      <c r="V46" s="735"/>
      <c r="W46" s="735"/>
      <c r="X46" s="735"/>
      <c r="Y46" s="735"/>
      <c r="Z46" s="407" t="s">
        <v>94</v>
      </c>
      <c r="AA46" s="407"/>
      <c r="AB46" s="407"/>
      <c r="AC46" s="407"/>
      <c r="AD46" s="407"/>
      <c r="AE46" s="407"/>
      <c r="AF46" s="407"/>
      <c r="AG46" s="407"/>
      <c r="AH46" s="736">
        <f>ROUND(P46*8%,)</f>
        <v>0</v>
      </c>
      <c r="AI46" s="736"/>
      <c r="AJ46" s="736"/>
      <c r="AK46" s="736"/>
      <c r="AL46" s="736"/>
      <c r="AM46" s="736"/>
      <c r="AN46" s="736"/>
      <c r="AO46" s="736"/>
      <c r="AP46" s="311"/>
      <c r="AQ46" s="311"/>
      <c r="AR46" s="311"/>
      <c r="AS46" s="311"/>
      <c r="AT46" s="311"/>
      <c r="AU46" s="311"/>
      <c r="AV46" s="311"/>
      <c r="AW46" s="311"/>
      <c r="AX46" s="320"/>
      <c r="AY46" s="321"/>
      <c r="AZ46" s="321"/>
      <c r="BA46" s="321"/>
      <c r="BB46" s="321"/>
      <c r="BC46" s="321"/>
      <c r="BD46" s="321"/>
      <c r="BE46" s="321"/>
      <c r="BF46" s="321"/>
      <c r="BG46" s="322"/>
      <c r="BH46" s="334"/>
      <c r="BI46" s="335"/>
      <c r="BJ46" s="335"/>
      <c r="BK46" s="335"/>
      <c r="BL46" s="335"/>
      <c r="BM46" s="335"/>
      <c r="BN46" s="335"/>
      <c r="BO46" s="336"/>
      <c r="BP46" s="19"/>
      <c r="BQ46" s="19"/>
      <c r="BR46" s="386" t="s">
        <v>13</v>
      </c>
      <c r="BS46" s="387"/>
      <c r="BT46" s="387"/>
      <c r="BU46" s="387"/>
      <c r="BV46" s="387"/>
      <c r="BW46" s="387"/>
      <c r="BX46" s="387"/>
      <c r="BY46" s="387"/>
      <c r="BZ46" s="387"/>
      <c r="CA46" s="388"/>
      <c r="CB46" s="302"/>
      <c r="CC46" s="303"/>
      <c r="CD46" s="394"/>
      <c r="CE46" s="397"/>
      <c r="CF46" s="303"/>
      <c r="CG46" s="398"/>
      <c r="CH46" s="302"/>
      <c r="CI46" s="303"/>
      <c r="CJ46" s="304"/>
      <c r="CK46" s="2"/>
    </row>
    <row r="47" spans="1:89" ht="11.1" customHeight="1" x14ac:dyDescent="0.4">
      <c r="A47" s="5"/>
      <c r="B47" s="51"/>
      <c r="C47" s="51"/>
      <c r="D47" s="51"/>
      <c r="E47" s="406"/>
      <c r="F47" s="406"/>
      <c r="G47" s="406"/>
      <c r="H47" s="406"/>
      <c r="I47" s="406"/>
      <c r="J47" s="406"/>
      <c r="K47" s="406"/>
      <c r="L47" s="406"/>
      <c r="M47" s="406"/>
      <c r="N47" s="406"/>
      <c r="O47" s="406"/>
      <c r="P47" s="735"/>
      <c r="Q47" s="735"/>
      <c r="R47" s="735"/>
      <c r="S47" s="735"/>
      <c r="T47" s="735"/>
      <c r="U47" s="735"/>
      <c r="V47" s="735"/>
      <c r="W47" s="735"/>
      <c r="X47" s="735"/>
      <c r="Y47" s="735"/>
      <c r="Z47" s="407"/>
      <c r="AA47" s="407"/>
      <c r="AB47" s="407"/>
      <c r="AC47" s="407"/>
      <c r="AD47" s="407"/>
      <c r="AE47" s="407"/>
      <c r="AF47" s="407"/>
      <c r="AG47" s="407"/>
      <c r="AH47" s="736"/>
      <c r="AI47" s="736"/>
      <c r="AJ47" s="736"/>
      <c r="AK47" s="736"/>
      <c r="AL47" s="736"/>
      <c r="AM47" s="736"/>
      <c r="AN47" s="736"/>
      <c r="AO47" s="736"/>
      <c r="AP47" s="329" t="s">
        <v>66</v>
      </c>
      <c r="AQ47" s="329"/>
      <c r="AR47" s="329"/>
      <c r="AS47" s="329"/>
      <c r="AT47" s="329"/>
      <c r="AU47" s="329"/>
      <c r="AV47" s="329"/>
      <c r="AW47" s="330"/>
      <c r="AX47" s="323">
        <f>SUM(AX43:BG46)</f>
        <v>1650000</v>
      </c>
      <c r="AY47" s="324"/>
      <c r="AZ47" s="324"/>
      <c r="BA47" s="324"/>
      <c r="BB47" s="324"/>
      <c r="BC47" s="324"/>
      <c r="BD47" s="324"/>
      <c r="BE47" s="324"/>
      <c r="BF47" s="324"/>
      <c r="BG47" s="325"/>
      <c r="BH47" s="337"/>
      <c r="BI47" s="338"/>
      <c r="BJ47" s="338"/>
      <c r="BK47" s="338"/>
      <c r="BL47" s="338"/>
      <c r="BM47" s="338"/>
      <c r="BN47" s="338"/>
      <c r="BO47" s="339"/>
      <c r="BP47" s="19"/>
      <c r="BQ47" s="19"/>
      <c r="BR47" s="389"/>
      <c r="BS47" s="385"/>
      <c r="BT47" s="385"/>
      <c r="BU47" s="385"/>
      <c r="BV47" s="385"/>
      <c r="BW47" s="385"/>
      <c r="BX47" s="385"/>
      <c r="BY47" s="385"/>
      <c r="BZ47" s="385"/>
      <c r="CA47" s="390"/>
      <c r="CB47" s="305"/>
      <c r="CC47" s="306"/>
      <c r="CD47" s="395"/>
      <c r="CE47" s="399"/>
      <c r="CF47" s="306"/>
      <c r="CG47" s="400"/>
      <c r="CH47" s="305"/>
      <c r="CI47" s="306"/>
      <c r="CJ47" s="307"/>
      <c r="CK47" s="2"/>
    </row>
    <row r="48" spans="1:89" ht="10.5" customHeight="1" thickBot="1" x14ac:dyDescent="0.45">
      <c r="A48" s="5"/>
      <c r="B48" s="5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329"/>
      <c r="AQ48" s="329"/>
      <c r="AR48" s="329"/>
      <c r="AS48" s="329"/>
      <c r="AT48" s="329"/>
      <c r="AU48" s="329"/>
      <c r="AV48" s="329"/>
      <c r="AW48" s="330"/>
      <c r="AX48" s="326"/>
      <c r="AY48" s="327"/>
      <c r="AZ48" s="327"/>
      <c r="BA48" s="327"/>
      <c r="BB48" s="327"/>
      <c r="BC48" s="327"/>
      <c r="BD48" s="327"/>
      <c r="BE48" s="327"/>
      <c r="BF48" s="327"/>
      <c r="BG48" s="328"/>
      <c r="BH48" s="334"/>
      <c r="BI48" s="335"/>
      <c r="BJ48" s="335"/>
      <c r="BK48" s="335"/>
      <c r="BL48" s="335"/>
      <c r="BM48" s="335"/>
      <c r="BN48" s="335"/>
      <c r="BO48" s="336"/>
      <c r="BP48" s="5"/>
      <c r="BQ48" s="5"/>
      <c r="BR48" s="391"/>
      <c r="BS48" s="392"/>
      <c r="BT48" s="392"/>
      <c r="BU48" s="392"/>
      <c r="BV48" s="392"/>
      <c r="BW48" s="392"/>
      <c r="BX48" s="392"/>
      <c r="BY48" s="392"/>
      <c r="BZ48" s="392"/>
      <c r="CA48" s="393"/>
      <c r="CB48" s="308"/>
      <c r="CC48" s="309"/>
      <c r="CD48" s="396"/>
      <c r="CE48" s="401"/>
      <c r="CF48" s="309"/>
      <c r="CG48" s="402"/>
      <c r="CH48" s="308"/>
      <c r="CI48" s="309"/>
      <c r="CJ48" s="310"/>
      <c r="CK48" s="2"/>
    </row>
    <row r="49" spans="1:89" ht="11.1" customHeight="1" x14ac:dyDescent="0.4">
      <c r="A49" s="5"/>
      <c r="B49" s="5" t="s">
        <v>76</v>
      </c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20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2"/>
    </row>
    <row r="50" spans="1:89" ht="11.1" customHeight="1" x14ac:dyDescent="0.15">
      <c r="A50" s="5"/>
      <c r="B50" s="223" t="s">
        <v>15</v>
      </c>
      <c r="C50" s="223"/>
      <c r="D50" s="289"/>
      <c r="E50" s="289"/>
      <c r="F50" s="290"/>
      <c r="G50" s="291"/>
      <c r="H50" s="289"/>
      <c r="I50" s="290"/>
      <c r="J50" s="292"/>
      <c r="K50" s="289"/>
      <c r="L50" s="289"/>
      <c r="M50" s="223" t="s">
        <v>23</v>
      </c>
      <c r="N50" s="223"/>
      <c r="O50" s="223"/>
      <c r="P50" s="223"/>
      <c r="Q50" s="295"/>
      <c r="R50" s="295"/>
      <c r="S50" s="296"/>
      <c r="T50" s="291"/>
      <c r="U50" s="289"/>
      <c r="V50" s="290"/>
      <c r="W50" s="292"/>
      <c r="X50" s="289"/>
      <c r="Y50" s="289"/>
      <c r="Z50" s="223" t="s">
        <v>26</v>
      </c>
      <c r="AA50" s="223"/>
      <c r="AB50" s="223"/>
      <c r="AC50" s="289"/>
      <c r="AD50" s="289"/>
      <c r="AE50" s="290"/>
      <c r="AF50" s="291"/>
      <c r="AG50" s="289"/>
      <c r="AH50" s="290"/>
      <c r="AI50" s="292"/>
      <c r="AJ50" s="289"/>
      <c r="AK50" s="289"/>
      <c r="AL50" s="223" t="s">
        <v>23</v>
      </c>
      <c r="AM50" s="223"/>
      <c r="AN50" s="289"/>
      <c r="AO50" s="290"/>
      <c r="AP50" s="291"/>
      <c r="AQ50" s="289"/>
      <c r="AR50" s="289"/>
      <c r="AS50" s="290"/>
      <c r="AT50" s="292"/>
      <c r="AU50" s="289"/>
      <c r="AV50" s="289"/>
      <c r="AW50" s="223" t="s">
        <v>24</v>
      </c>
      <c r="AX50" s="223"/>
      <c r="AY50" s="289"/>
      <c r="AZ50" s="290"/>
      <c r="BA50" s="291"/>
      <c r="BB50" s="289"/>
      <c r="BC50" s="290"/>
      <c r="BD50" s="292"/>
      <c r="BE50" s="289"/>
      <c r="BF50" s="289"/>
      <c r="BG50" s="223" t="s">
        <v>23</v>
      </c>
      <c r="BH50" s="223"/>
      <c r="BI50" s="289"/>
      <c r="BJ50" s="290"/>
      <c r="BK50" s="291"/>
      <c r="BL50" s="289"/>
      <c r="BM50" s="290"/>
      <c r="BN50" s="292"/>
      <c r="BO50" s="289"/>
      <c r="BP50" s="289"/>
      <c r="BQ50" s="5"/>
      <c r="BR50" s="316" t="s">
        <v>57</v>
      </c>
      <c r="BS50" s="316"/>
      <c r="BT50" s="316"/>
      <c r="BU50" s="316"/>
      <c r="BV50" s="297"/>
      <c r="BW50" s="297"/>
      <c r="BX50" s="297"/>
      <c r="BY50" s="297"/>
      <c r="BZ50" s="315"/>
      <c r="CA50" s="315"/>
      <c r="CB50" s="297"/>
      <c r="CC50" s="297"/>
      <c r="CD50" s="297"/>
      <c r="CE50" s="297"/>
      <c r="CF50" s="297"/>
      <c r="CG50" s="297"/>
      <c r="CH50" s="315" t="s">
        <v>58</v>
      </c>
      <c r="CI50" s="315"/>
      <c r="CJ50" s="315"/>
      <c r="CK50" s="2"/>
    </row>
    <row r="51" spans="1:89" ht="11.1" customHeight="1" x14ac:dyDescent="0.15">
      <c r="A51" s="5"/>
      <c r="B51" s="223" t="s">
        <v>16</v>
      </c>
      <c r="C51" s="223"/>
      <c r="D51" s="289"/>
      <c r="E51" s="289"/>
      <c r="F51" s="290"/>
      <c r="G51" s="291"/>
      <c r="H51" s="289"/>
      <c r="I51" s="290"/>
      <c r="J51" s="292"/>
      <c r="K51" s="289"/>
      <c r="L51" s="289"/>
      <c r="M51" s="223" t="s">
        <v>23</v>
      </c>
      <c r="N51" s="223"/>
      <c r="O51" s="223"/>
      <c r="P51" s="223"/>
      <c r="Q51" s="295"/>
      <c r="R51" s="295"/>
      <c r="S51" s="296"/>
      <c r="T51" s="291"/>
      <c r="U51" s="289"/>
      <c r="V51" s="290"/>
      <c r="W51" s="292"/>
      <c r="X51" s="289"/>
      <c r="Y51" s="289"/>
      <c r="Z51" s="223" t="s">
        <v>65</v>
      </c>
      <c r="AA51" s="223"/>
      <c r="AB51" s="223"/>
      <c r="AC51" s="289"/>
      <c r="AD51" s="289"/>
      <c r="AE51" s="290"/>
      <c r="AF51" s="291"/>
      <c r="AG51" s="289"/>
      <c r="AH51" s="290"/>
      <c r="AI51" s="292"/>
      <c r="AJ51" s="289"/>
      <c r="AK51" s="289"/>
      <c r="AL51" s="223" t="s">
        <v>23</v>
      </c>
      <c r="AM51" s="223"/>
      <c r="AN51" s="289"/>
      <c r="AO51" s="290"/>
      <c r="AP51" s="291"/>
      <c r="AQ51" s="289"/>
      <c r="AR51" s="289"/>
      <c r="AS51" s="290"/>
      <c r="AT51" s="292"/>
      <c r="AU51" s="289"/>
      <c r="AV51" s="289"/>
      <c r="AW51" s="223" t="s">
        <v>25</v>
      </c>
      <c r="AX51" s="223"/>
      <c r="AY51" s="289"/>
      <c r="AZ51" s="290"/>
      <c r="BA51" s="291"/>
      <c r="BB51" s="289"/>
      <c r="BC51" s="290"/>
      <c r="BD51" s="292"/>
      <c r="BE51" s="289"/>
      <c r="BF51" s="289"/>
      <c r="BG51" s="223" t="s">
        <v>23</v>
      </c>
      <c r="BH51" s="223"/>
      <c r="BI51" s="289"/>
      <c r="BJ51" s="290"/>
      <c r="BK51" s="291"/>
      <c r="BL51" s="289"/>
      <c r="BM51" s="290"/>
      <c r="BN51" s="292"/>
      <c r="BO51" s="289"/>
      <c r="BP51" s="289"/>
      <c r="BQ51" s="5"/>
      <c r="BR51" s="316"/>
      <c r="BS51" s="316"/>
      <c r="BT51" s="316"/>
      <c r="BU51" s="316"/>
      <c r="BV51" s="298"/>
      <c r="BW51" s="298"/>
      <c r="BX51" s="298"/>
      <c r="BY51" s="298"/>
      <c r="BZ51" s="340" t="s">
        <v>84</v>
      </c>
      <c r="CA51" s="340"/>
      <c r="CB51" s="298"/>
      <c r="CC51" s="298"/>
      <c r="CD51" s="298"/>
      <c r="CE51" s="298"/>
      <c r="CF51" s="298"/>
      <c r="CG51" s="298"/>
      <c r="CH51" s="315"/>
      <c r="CI51" s="315"/>
      <c r="CJ51" s="315"/>
      <c r="CK51" s="2"/>
    </row>
    <row r="52" spans="1:89" ht="11.1" customHeight="1" x14ac:dyDescent="0.4">
      <c r="A52" s="5"/>
      <c r="B52" s="223" t="s">
        <v>17</v>
      </c>
      <c r="C52" s="223"/>
      <c r="D52" s="289"/>
      <c r="E52" s="289"/>
      <c r="F52" s="290"/>
      <c r="G52" s="291"/>
      <c r="H52" s="289"/>
      <c r="I52" s="290"/>
      <c r="J52" s="292"/>
      <c r="K52" s="289"/>
      <c r="L52" s="289"/>
      <c r="M52" s="223" t="s">
        <v>23</v>
      </c>
      <c r="N52" s="223"/>
      <c r="O52" s="223"/>
      <c r="P52" s="223"/>
      <c r="Q52" s="295"/>
      <c r="R52" s="295"/>
      <c r="S52" s="296"/>
      <c r="T52" s="291"/>
      <c r="U52" s="289"/>
      <c r="V52" s="290"/>
      <c r="W52" s="292"/>
      <c r="X52" s="289"/>
      <c r="Y52" s="289"/>
      <c r="Z52" s="223" t="s">
        <v>27</v>
      </c>
      <c r="AA52" s="223"/>
      <c r="AB52" s="223"/>
      <c r="AC52" s="289"/>
      <c r="AD52" s="289"/>
      <c r="AE52" s="290"/>
      <c r="AF52" s="291"/>
      <c r="AG52" s="289"/>
      <c r="AH52" s="290"/>
      <c r="AI52" s="292"/>
      <c r="AJ52" s="289"/>
      <c r="AK52" s="289"/>
      <c r="AL52" s="223" t="s">
        <v>23</v>
      </c>
      <c r="AM52" s="223"/>
      <c r="AN52" s="289"/>
      <c r="AO52" s="290"/>
      <c r="AP52" s="291"/>
      <c r="AQ52" s="289"/>
      <c r="AR52" s="289"/>
      <c r="AS52" s="290"/>
      <c r="AT52" s="292"/>
      <c r="AU52" s="289"/>
      <c r="AV52" s="289"/>
      <c r="AW52" s="223"/>
      <c r="AX52" s="223"/>
      <c r="AY52" s="289"/>
      <c r="AZ52" s="290"/>
      <c r="BA52" s="291"/>
      <c r="BB52" s="289"/>
      <c r="BC52" s="290"/>
      <c r="BD52" s="292"/>
      <c r="BE52" s="289"/>
      <c r="BF52" s="289"/>
      <c r="BG52" s="223"/>
      <c r="BH52" s="223"/>
      <c r="BI52" s="289"/>
      <c r="BJ52" s="290"/>
      <c r="BK52" s="291"/>
      <c r="BL52" s="289"/>
      <c r="BM52" s="290"/>
      <c r="BN52" s="292"/>
      <c r="BO52" s="289"/>
      <c r="BP52" s="289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2"/>
    </row>
    <row r="53" spans="1:89" ht="11.1" customHeight="1" x14ac:dyDescent="0.15">
      <c r="A53" s="5"/>
      <c r="B53" s="223" t="s">
        <v>18</v>
      </c>
      <c r="C53" s="223"/>
      <c r="D53" s="289"/>
      <c r="E53" s="289"/>
      <c r="F53" s="290"/>
      <c r="G53" s="291"/>
      <c r="H53" s="289"/>
      <c r="I53" s="290"/>
      <c r="J53" s="292"/>
      <c r="K53" s="289"/>
      <c r="L53" s="289"/>
      <c r="M53" s="223" t="s">
        <v>23</v>
      </c>
      <c r="N53" s="223"/>
      <c r="O53" s="223"/>
      <c r="P53" s="223"/>
      <c r="Q53" s="295"/>
      <c r="R53" s="295"/>
      <c r="S53" s="296"/>
      <c r="T53" s="291"/>
      <c r="U53" s="289"/>
      <c r="V53" s="290"/>
      <c r="W53" s="292"/>
      <c r="X53" s="289"/>
      <c r="Y53" s="289"/>
      <c r="Z53" s="223" t="s">
        <v>28</v>
      </c>
      <c r="AA53" s="223"/>
      <c r="AB53" s="223"/>
      <c r="AC53" s="289"/>
      <c r="AD53" s="289"/>
      <c r="AE53" s="290"/>
      <c r="AF53" s="291"/>
      <c r="AG53" s="289"/>
      <c r="AH53" s="290"/>
      <c r="AI53" s="292"/>
      <c r="AJ53" s="289"/>
      <c r="AK53" s="289"/>
      <c r="AL53" s="223" t="s">
        <v>23</v>
      </c>
      <c r="AM53" s="223"/>
      <c r="AN53" s="289"/>
      <c r="AO53" s="290"/>
      <c r="AP53" s="291"/>
      <c r="AQ53" s="289"/>
      <c r="AR53" s="289"/>
      <c r="AS53" s="290"/>
      <c r="AT53" s="292"/>
      <c r="AU53" s="289"/>
      <c r="AV53" s="289"/>
      <c r="AW53" s="223"/>
      <c r="AX53" s="223"/>
      <c r="AY53" s="289"/>
      <c r="AZ53" s="290"/>
      <c r="BA53" s="291"/>
      <c r="BB53" s="289"/>
      <c r="BC53" s="290"/>
      <c r="BD53" s="292"/>
      <c r="BE53" s="289"/>
      <c r="BF53" s="289"/>
      <c r="BG53" s="223"/>
      <c r="BH53" s="223"/>
      <c r="BI53" s="289"/>
      <c r="BJ53" s="290"/>
      <c r="BK53" s="291"/>
      <c r="BL53" s="289"/>
      <c r="BM53" s="290"/>
      <c r="BN53" s="292"/>
      <c r="BO53" s="289"/>
      <c r="BP53" s="289"/>
      <c r="BQ53" s="19"/>
      <c r="BR53" s="19"/>
      <c r="BS53" s="5"/>
      <c r="BT53" s="14"/>
      <c r="BU53" s="14"/>
      <c r="BV53" s="384" t="s">
        <v>85</v>
      </c>
      <c r="BW53" s="384"/>
      <c r="BX53" s="384"/>
      <c r="BY53" s="240" t="s">
        <v>77</v>
      </c>
      <c r="BZ53" s="240"/>
      <c r="CA53" s="240"/>
      <c r="CB53" s="385" t="s">
        <v>78</v>
      </c>
      <c r="CC53" s="385"/>
      <c r="CD53" s="370"/>
      <c r="CE53" s="370"/>
      <c r="CF53" s="370"/>
      <c r="CG53" s="370"/>
      <c r="CH53" s="370"/>
      <c r="CI53" s="370"/>
      <c r="CJ53" s="370"/>
      <c r="CK53" s="2"/>
    </row>
    <row r="54" spans="1:89" ht="11.1" customHeight="1" x14ac:dyDescent="0.15">
      <c r="A54" s="5"/>
      <c r="B54" s="223" t="s">
        <v>19</v>
      </c>
      <c r="C54" s="223"/>
      <c r="D54" s="289"/>
      <c r="E54" s="289"/>
      <c r="F54" s="290"/>
      <c r="G54" s="291"/>
      <c r="H54" s="289"/>
      <c r="I54" s="290"/>
      <c r="J54" s="292"/>
      <c r="K54" s="289"/>
      <c r="L54" s="289"/>
      <c r="M54" s="223" t="s">
        <v>23</v>
      </c>
      <c r="N54" s="223"/>
      <c r="O54" s="223"/>
      <c r="P54" s="223"/>
      <c r="Q54" s="295"/>
      <c r="R54" s="295"/>
      <c r="S54" s="296"/>
      <c r="T54" s="291"/>
      <c r="U54" s="289"/>
      <c r="V54" s="290"/>
      <c r="W54" s="292"/>
      <c r="X54" s="289"/>
      <c r="Y54" s="289"/>
      <c r="Z54" s="223" t="s">
        <v>29</v>
      </c>
      <c r="AA54" s="223"/>
      <c r="AB54" s="223"/>
      <c r="AC54" s="289"/>
      <c r="AD54" s="289"/>
      <c r="AE54" s="290"/>
      <c r="AF54" s="291"/>
      <c r="AG54" s="289"/>
      <c r="AH54" s="290"/>
      <c r="AI54" s="292"/>
      <c r="AJ54" s="289"/>
      <c r="AK54" s="289"/>
      <c r="AL54" s="223" t="s">
        <v>23</v>
      </c>
      <c r="AM54" s="223"/>
      <c r="AN54" s="289"/>
      <c r="AO54" s="290"/>
      <c r="AP54" s="291"/>
      <c r="AQ54" s="289"/>
      <c r="AR54" s="289"/>
      <c r="AS54" s="290"/>
      <c r="AT54" s="292"/>
      <c r="AU54" s="289"/>
      <c r="AV54" s="289"/>
      <c r="AW54" s="223"/>
      <c r="AX54" s="223"/>
      <c r="AY54" s="289"/>
      <c r="AZ54" s="290"/>
      <c r="BA54" s="291"/>
      <c r="BB54" s="289"/>
      <c r="BC54" s="290"/>
      <c r="BD54" s="292"/>
      <c r="BE54" s="289"/>
      <c r="BF54" s="289"/>
      <c r="BG54" s="223"/>
      <c r="BH54" s="223"/>
      <c r="BI54" s="289"/>
      <c r="BJ54" s="290"/>
      <c r="BK54" s="291"/>
      <c r="BL54" s="289"/>
      <c r="BM54" s="290"/>
      <c r="BN54" s="292"/>
      <c r="BO54" s="289"/>
      <c r="BP54" s="289"/>
      <c r="BQ54" s="19"/>
      <c r="BR54" s="19"/>
      <c r="BS54" s="5"/>
      <c r="BT54" s="14"/>
      <c r="BU54" s="14"/>
      <c r="BV54" s="384"/>
      <c r="BW54" s="384"/>
      <c r="BX54" s="384"/>
      <c r="BY54" s="240"/>
      <c r="BZ54" s="240"/>
      <c r="CA54" s="240"/>
      <c r="CB54" s="385"/>
      <c r="CC54" s="385"/>
      <c r="CD54" s="371"/>
      <c r="CE54" s="371"/>
      <c r="CF54" s="371"/>
      <c r="CG54" s="371"/>
      <c r="CH54" s="371"/>
      <c r="CI54" s="371"/>
      <c r="CJ54" s="371"/>
      <c r="CK54" s="2"/>
    </row>
    <row r="55" spans="1:89" ht="11.1" customHeight="1" x14ac:dyDescent="0.4">
      <c r="A55" s="5"/>
      <c r="B55" s="223" t="s">
        <v>20</v>
      </c>
      <c r="C55" s="223"/>
      <c r="D55" s="289"/>
      <c r="E55" s="289"/>
      <c r="F55" s="290"/>
      <c r="G55" s="291"/>
      <c r="H55" s="289"/>
      <c r="I55" s="290"/>
      <c r="J55" s="292"/>
      <c r="K55" s="289"/>
      <c r="L55" s="289"/>
      <c r="M55" s="223" t="s">
        <v>23</v>
      </c>
      <c r="N55" s="223"/>
      <c r="O55" s="223"/>
      <c r="P55" s="223"/>
      <c r="Q55" s="295"/>
      <c r="R55" s="295"/>
      <c r="S55" s="296"/>
      <c r="T55" s="291"/>
      <c r="U55" s="289"/>
      <c r="V55" s="290"/>
      <c r="W55" s="292"/>
      <c r="X55" s="289"/>
      <c r="Y55" s="289"/>
      <c r="Z55" s="223" t="s">
        <v>30</v>
      </c>
      <c r="AA55" s="223"/>
      <c r="AB55" s="223"/>
      <c r="AC55" s="289"/>
      <c r="AD55" s="289"/>
      <c r="AE55" s="290"/>
      <c r="AF55" s="291"/>
      <c r="AG55" s="289"/>
      <c r="AH55" s="290"/>
      <c r="AI55" s="292"/>
      <c r="AJ55" s="289"/>
      <c r="AK55" s="289"/>
      <c r="AL55" s="223" t="s">
        <v>23</v>
      </c>
      <c r="AM55" s="223"/>
      <c r="AN55" s="289"/>
      <c r="AO55" s="290"/>
      <c r="AP55" s="291"/>
      <c r="AQ55" s="289"/>
      <c r="AR55" s="289"/>
      <c r="AS55" s="290"/>
      <c r="AT55" s="292"/>
      <c r="AU55" s="289"/>
      <c r="AV55" s="289"/>
      <c r="AW55" s="223"/>
      <c r="AX55" s="223"/>
      <c r="AY55" s="289"/>
      <c r="AZ55" s="290"/>
      <c r="BA55" s="291"/>
      <c r="BB55" s="289"/>
      <c r="BC55" s="290"/>
      <c r="BD55" s="292"/>
      <c r="BE55" s="289"/>
      <c r="BF55" s="289"/>
      <c r="BG55" s="223"/>
      <c r="BH55" s="223"/>
      <c r="BI55" s="289"/>
      <c r="BJ55" s="290"/>
      <c r="BK55" s="291"/>
      <c r="BL55" s="289"/>
      <c r="BM55" s="290"/>
      <c r="BN55" s="292"/>
      <c r="BO55" s="289"/>
      <c r="BP55" s="289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2"/>
    </row>
    <row r="56" spans="1:89" ht="11.1" customHeight="1" x14ac:dyDescent="0.4">
      <c r="A56" s="5"/>
      <c r="B56" s="223" t="s">
        <v>21</v>
      </c>
      <c r="C56" s="223"/>
      <c r="D56" s="289"/>
      <c r="E56" s="289"/>
      <c r="F56" s="290"/>
      <c r="G56" s="291"/>
      <c r="H56" s="289"/>
      <c r="I56" s="290"/>
      <c r="J56" s="292"/>
      <c r="K56" s="289"/>
      <c r="L56" s="289"/>
      <c r="M56" s="223" t="s">
        <v>23</v>
      </c>
      <c r="N56" s="223"/>
      <c r="O56" s="223"/>
      <c r="P56" s="223"/>
      <c r="Q56" s="295"/>
      <c r="R56" s="295"/>
      <c r="S56" s="296"/>
      <c r="T56" s="291"/>
      <c r="U56" s="289"/>
      <c r="V56" s="290"/>
      <c r="W56" s="292"/>
      <c r="X56" s="289"/>
      <c r="Y56" s="289"/>
      <c r="Z56" s="223" t="s">
        <v>31</v>
      </c>
      <c r="AA56" s="223"/>
      <c r="AB56" s="223"/>
      <c r="AC56" s="289"/>
      <c r="AD56" s="289"/>
      <c r="AE56" s="290"/>
      <c r="AF56" s="291"/>
      <c r="AG56" s="289"/>
      <c r="AH56" s="290"/>
      <c r="AI56" s="292"/>
      <c r="AJ56" s="289"/>
      <c r="AK56" s="289"/>
      <c r="AL56" s="223" t="s">
        <v>23</v>
      </c>
      <c r="AM56" s="223"/>
      <c r="AN56" s="289"/>
      <c r="AO56" s="290"/>
      <c r="AP56" s="291"/>
      <c r="AQ56" s="289"/>
      <c r="AR56" s="289"/>
      <c r="AS56" s="290"/>
      <c r="AT56" s="292"/>
      <c r="AU56" s="289"/>
      <c r="AV56" s="289"/>
      <c r="AW56" s="223"/>
      <c r="AX56" s="223"/>
      <c r="AY56" s="289"/>
      <c r="AZ56" s="290"/>
      <c r="BA56" s="291"/>
      <c r="BB56" s="289"/>
      <c r="BC56" s="290"/>
      <c r="BD56" s="292"/>
      <c r="BE56" s="289"/>
      <c r="BF56" s="289"/>
      <c r="BG56" s="223"/>
      <c r="BH56" s="223"/>
      <c r="BI56" s="289"/>
      <c r="BJ56" s="290"/>
      <c r="BK56" s="291"/>
      <c r="BL56" s="289"/>
      <c r="BM56" s="290"/>
      <c r="BN56" s="292"/>
      <c r="BO56" s="289"/>
      <c r="BP56" s="289"/>
      <c r="BQ56" s="5"/>
      <c r="BR56" s="5"/>
      <c r="BS56" s="5"/>
      <c r="BT56" s="299" t="s">
        <v>59</v>
      </c>
      <c r="BU56" s="299"/>
      <c r="BV56" s="299"/>
      <c r="BW56" s="299"/>
      <c r="BX56" s="299"/>
      <c r="BY56" s="300" t="s">
        <v>101</v>
      </c>
      <c r="BZ56" s="300"/>
      <c r="CA56" s="300"/>
      <c r="CB56" s="300"/>
      <c r="CC56" s="300"/>
      <c r="CD56" s="300"/>
      <c r="CE56" s="300"/>
      <c r="CF56" s="300"/>
      <c r="CG56" s="300"/>
      <c r="CH56" s="300"/>
      <c r="CI56" s="300"/>
      <c r="CJ56" s="300"/>
      <c r="CK56" s="2"/>
    </row>
    <row r="57" spans="1:89" ht="11.1" customHeight="1" x14ac:dyDescent="0.4">
      <c r="A57" s="5"/>
      <c r="B57" s="223" t="s">
        <v>22</v>
      </c>
      <c r="C57" s="223"/>
      <c r="D57" s="289"/>
      <c r="E57" s="289"/>
      <c r="F57" s="290"/>
      <c r="G57" s="291"/>
      <c r="H57" s="289"/>
      <c r="I57" s="290"/>
      <c r="J57" s="292"/>
      <c r="K57" s="289"/>
      <c r="L57" s="289"/>
      <c r="M57" s="223" t="s">
        <v>23</v>
      </c>
      <c r="N57" s="223"/>
      <c r="O57" s="223"/>
      <c r="P57" s="223"/>
      <c r="Q57" s="295"/>
      <c r="R57" s="295"/>
      <c r="S57" s="296"/>
      <c r="T57" s="291"/>
      <c r="U57" s="289"/>
      <c r="V57" s="290"/>
      <c r="W57" s="292"/>
      <c r="X57" s="289"/>
      <c r="Y57" s="289"/>
      <c r="Z57" s="223" t="s">
        <v>32</v>
      </c>
      <c r="AA57" s="223"/>
      <c r="AB57" s="223"/>
      <c r="AC57" s="289"/>
      <c r="AD57" s="289"/>
      <c r="AE57" s="290"/>
      <c r="AF57" s="291"/>
      <c r="AG57" s="289"/>
      <c r="AH57" s="290"/>
      <c r="AI57" s="292"/>
      <c r="AJ57" s="289"/>
      <c r="AK57" s="289"/>
      <c r="AL57" s="223" t="s">
        <v>23</v>
      </c>
      <c r="AM57" s="223"/>
      <c r="AN57" s="289"/>
      <c r="AO57" s="290"/>
      <c r="AP57" s="291"/>
      <c r="AQ57" s="289"/>
      <c r="AR57" s="289"/>
      <c r="AS57" s="290"/>
      <c r="AT57" s="292"/>
      <c r="AU57" s="289"/>
      <c r="AV57" s="289"/>
      <c r="AW57" s="223"/>
      <c r="AX57" s="223"/>
      <c r="AY57" s="289"/>
      <c r="AZ57" s="290"/>
      <c r="BA57" s="291"/>
      <c r="BB57" s="289"/>
      <c r="BC57" s="290"/>
      <c r="BD57" s="292"/>
      <c r="BE57" s="289"/>
      <c r="BF57" s="289"/>
      <c r="BG57" s="223"/>
      <c r="BH57" s="223"/>
      <c r="BI57" s="289"/>
      <c r="BJ57" s="290"/>
      <c r="BK57" s="291"/>
      <c r="BL57" s="289"/>
      <c r="BM57" s="290"/>
      <c r="BN57" s="292"/>
      <c r="BO57" s="289"/>
      <c r="BP57" s="289"/>
      <c r="BQ57" s="5"/>
      <c r="BR57" s="5"/>
      <c r="BS57" s="5"/>
      <c r="BT57" s="299"/>
      <c r="BU57" s="299"/>
      <c r="BV57" s="299"/>
      <c r="BW57" s="299"/>
      <c r="BX57" s="299"/>
      <c r="BY57" s="301"/>
      <c r="BZ57" s="301"/>
      <c r="CA57" s="301"/>
      <c r="CB57" s="301"/>
      <c r="CC57" s="301"/>
      <c r="CD57" s="301"/>
      <c r="CE57" s="301"/>
      <c r="CF57" s="301"/>
      <c r="CG57" s="301"/>
      <c r="CH57" s="301"/>
      <c r="CI57" s="301"/>
      <c r="CJ57" s="301"/>
      <c r="CK57" s="2"/>
    </row>
    <row r="58" spans="1:89" ht="3" customHeight="1" x14ac:dyDescent="0.4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2"/>
    </row>
    <row r="59" spans="1:89" ht="11.45" customHeight="1" x14ac:dyDescent="0.4"/>
    <row r="60" spans="1:89" ht="11.45" customHeight="1" x14ac:dyDescent="0.4"/>
  </sheetData>
  <sheetProtection algorithmName="SHA-512" hashValue="MaPSH6YxTOjLlp7KfVJWyFJ/jCM6qm7Oyrfu+faTd4NNAtm4P8JTp2fnNTDYxXQ/Jc48raw11/V580FzXB8Lcg==" saltValue="NxPtgIeuaNXSr47Ycsu+SQ==" spinCount="100000" sheet="1" formatCells="0" selectLockedCells="1"/>
  <mergeCells count="428">
    <mergeCell ref="B25:B42"/>
    <mergeCell ref="E46:O47"/>
    <mergeCell ref="Z46:AG47"/>
    <mergeCell ref="E44:O45"/>
    <mergeCell ref="P44:Y45"/>
    <mergeCell ref="Z44:AG45"/>
    <mergeCell ref="AH44:AO45"/>
    <mergeCell ref="P46:Y47"/>
    <mergeCell ref="AH46:AO47"/>
    <mergeCell ref="R41:AG42"/>
    <mergeCell ref="AH41:AM42"/>
    <mergeCell ref="AN41:AO42"/>
    <mergeCell ref="P41:Q42"/>
    <mergeCell ref="C37:D38"/>
    <mergeCell ref="E37:E38"/>
    <mergeCell ref="F37:G38"/>
    <mergeCell ref="H37:H38"/>
    <mergeCell ref="I37:J38"/>
    <mergeCell ref="K37:K38"/>
    <mergeCell ref="AN35:AO36"/>
    <mergeCell ref="C41:D42"/>
    <mergeCell ref="E41:E42"/>
    <mergeCell ref="F41:G42"/>
    <mergeCell ref="C33:D34"/>
    <mergeCell ref="CD53:CJ54"/>
    <mergeCell ref="BI53:BJ53"/>
    <mergeCell ref="BK53:BM53"/>
    <mergeCell ref="CB34:CJ36"/>
    <mergeCell ref="CB31:CJ33"/>
    <mergeCell ref="BH27:BO28"/>
    <mergeCell ref="BH29:BO30"/>
    <mergeCell ref="BH31:BO32"/>
    <mergeCell ref="BI22:BP23"/>
    <mergeCell ref="BQ22:BR23"/>
    <mergeCell ref="BS22:BT23"/>
    <mergeCell ref="BU22:BV23"/>
    <mergeCell ref="BW22:BX23"/>
    <mergeCell ref="BH33:BO34"/>
    <mergeCell ref="BH35:BO36"/>
    <mergeCell ref="BH37:BO38"/>
    <mergeCell ref="BY53:CA54"/>
    <mergeCell ref="BV53:BX54"/>
    <mergeCell ref="BK52:BM52"/>
    <mergeCell ref="CB53:CC54"/>
    <mergeCell ref="CH50:CJ51"/>
    <mergeCell ref="BR46:CA48"/>
    <mergeCell ref="CB46:CD48"/>
    <mergeCell ref="CE46:CG48"/>
    <mergeCell ref="BI19:BL20"/>
    <mergeCell ref="BN19:CB20"/>
    <mergeCell ref="BH39:BO40"/>
    <mergeCell ref="BH41:BO42"/>
    <mergeCell ref="BH43:BO44"/>
    <mergeCell ref="BR37:CA39"/>
    <mergeCell ref="CB37:CJ39"/>
    <mergeCell ref="BR31:BR33"/>
    <mergeCell ref="CB25:CJ27"/>
    <mergeCell ref="CB28:CJ30"/>
    <mergeCell ref="BR40:CA42"/>
    <mergeCell ref="CB40:CJ42"/>
    <mergeCell ref="BR34:BR36"/>
    <mergeCell ref="BS34:CA36"/>
    <mergeCell ref="BS31:CA33"/>
    <mergeCell ref="CH46:CJ48"/>
    <mergeCell ref="AP43:AW44"/>
    <mergeCell ref="AP41:AW42"/>
    <mergeCell ref="BZ50:CA50"/>
    <mergeCell ref="CB50:CG51"/>
    <mergeCell ref="BK50:BM50"/>
    <mergeCell ref="BN50:BP50"/>
    <mergeCell ref="BR50:BU51"/>
    <mergeCell ref="BN51:BP51"/>
    <mergeCell ref="AP45:AW46"/>
    <mergeCell ref="AX45:BG46"/>
    <mergeCell ref="AX47:BG48"/>
    <mergeCell ref="AP47:AW48"/>
    <mergeCell ref="BH45:BO46"/>
    <mergeCell ref="BH47:BO48"/>
    <mergeCell ref="BZ51:CA51"/>
    <mergeCell ref="BK51:BM51"/>
    <mergeCell ref="AT51:AV51"/>
    <mergeCell ref="AW51:AX51"/>
    <mergeCell ref="AY51:AZ51"/>
    <mergeCell ref="BD50:BF50"/>
    <mergeCell ref="BG50:BH50"/>
    <mergeCell ref="BI50:BJ50"/>
    <mergeCell ref="BG51:BH51"/>
    <mergeCell ref="BN52:BP52"/>
    <mergeCell ref="BG57:BH57"/>
    <mergeCell ref="BI57:BJ57"/>
    <mergeCell ref="BK57:BM57"/>
    <mergeCell ref="BN57:BP57"/>
    <mergeCell ref="BG55:BH55"/>
    <mergeCell ref="BI55:BJ55"/>
    <mergeCell ref="BK55:BM55"/>
    <mergeCell ref="BN54:BP54"/>
    <mergeCell ref="BG54:BH54"/>
    <mergeCell ref="BG52:BH52"/>
    <mergeCell ref="BI52:BJ52"/>
    <mergeCell ref="BG53:BH53"/>
    <mergeCell ref="AL57:AM57"/>
    <mergeCell ref="AN57:AO57"/>
    <mergeCell ref="Z56:AB56"/>
    <mergeCell ref="AC56:AE56"/>
    <mergeCell ref="AF56:AH56"/>
    <mergeCell ref="AI56:AK56"/>
    <mergeCell ref="BN55:BP55"/>
    <mergeCell ref="AT55:AV55"/>
    <mergeCell ref="AW55:AX55"/>
    <mergeCell ref="AY55:AZ55"/>
    <mergeCell ref="AT57:AV57"/>
    <mergeCell ref="AW57:AX57"/>
    <mergeCell ref="AY57:AZ57"/>
    <mergeCell ref="BA57:BC57"/>
    <mergeCell ref="BD57:BF57"/>
    <mergeCell ref="BA55:BC55"/>
    <mergeCell ref="BD55:BF55"/>
    <mergeCell ref="AP57:AS57"/>
    <mergeCell ref="AI52:AK52"/>
    <mergeCell ref="AL52:AM52"/>
    <mergeCell ref="AN52:AO52"/>
    <mergeCell ref="AP52:AS52"/>
    <mergeCell ref="AY54:AZ54"/>
    <mergeCell ref="AN54:AO54"/>
    <mergeCell ref="BD52:BF52"/>
    <mergeCell ref="BA52:BC52"/>
    <mergeCell ref="AN53:AO53"/>
    <mergeCell ref="AP53:AS53"/>
    <mergeCell ref="AT53:AV53"/>
    <mergeCell ref="BD53:BF53"/>
    <mergeCell ref="BA53:BC53"/>
    <mergeCell ref="BT56:BX57"/>
    <mergeCell ref="BY56:CJ57"/>
    <mergeCell ref="B57:C57"/>
    <mergeCell ref="D57:F57"/>
    <mergeCell ref="G57:I57"/>
    <mergeCell ref="J57:L57"/>
    <mergeCell ref="M57:P57"/>
    <mergeCell ref="Q57:S57"/>
    <mergeCell ref="T57:V57"/>
    <mergeCell ref="W57:Y57"/>
    <mergeCell ref="BA56:BC56"/>
    <mergeCell ref="BD56:BF56"/>
    <mergeCell ref="BG56:BH56"/>
    <mergeCell ref="BI56:BJ56"/>
    <mergeCell ref="BK56:BM56"/>
    <mergeCell ref="BN56:BP56"/>
    <mergeCell ref="AL56:AM56"/>
    <mergeCell ref="AN56:AO56"/>
    <mergeCell ref="AW56:AX56"/>
    <mergeCell ref="T56:V56"/>
    <mergeCell ref="Z57:AB57"/>
    <mergeCell ref="AC57:AE57"/>
    <mergeCell ref="AF57:AH57"/>
    <mergeCell ref="AI57:AK57"/>
    <mergeCell ref="B53:C53"/>
    <mergeCell ref="B56:C56"/>
    <mergeCell ref="D56:F56"/>
    <mergeCell ref="G56:I56"/>
    <mergeCell ref="J56:L56"/>
    <mergeCell ref="M56:P56"/>
    <mergeCell ref="Q56:S56"/>
    <mergeCell ref="AP55:AS55"/>
    <mergeCell ref="B55:C55"/>
    <mergeCell ref="D55:F55"/>
    <mergeCell ref="G55:I55"/>
    <mergeCell ref="J55:L55"/>
    <mergeCell ref="M55:P55"/>
    <mergeCell ref="Q55:S55"/>
    <mergeCell ref="T55:V55"/>
    <mergeCell ref="W55:Y55"/>
    <mergeCell ref="Z55:AB55"/>
    <mergeCell ref="AC55:AE55"/>
    <mergeCell ref="AL55:AM55"/>
    <mergeCell ref="AN55:AO55"/>
    <mergeCell ref="AC54:AE54"/>
    <mergeCell ref="AF54:AH54"/>
    <mergeCell ref="AI54:AK54"/>
    <mergeCell ref="AL54:AM54"/>
    <mergeCell ref="B54:C54"/>
    <mergeCell ref="D54:F54"/>
    <mergeCell ref="W56:Y56"/>
    <mergeCell ref="AP56:AS56"/>
    <mergeCell ref="AT56:AV56"/>
    <mergeCell ref="AT54:AV54"/>
    <mergeCell ref="AY56:AZ56"/>
    <mergeCell ref="BN53:BP53"/>
    <mergeCell ref="BI54:BJ54"/>
    <mergeCell ref="BK54:BM54"/>
    <mergeCell ref="AP54:AS54"/>
    <mergeCell ref="BA54:BC54"/>
    <mergeCell ref="BD54:BF54"/>
    <mergeCell ref="D53:F53"/>
    <mergeCell ref="G53:I53"/>
    <mergeCell ref="J53:L53"/>
    <mergeCell ref="M53:P53"/>
    <mergeCell ref="Q53:S53"/>
    <mergeCell ref="T53:V53"/>
    <mergeCell ref="G54:I54"/>
    <mergeCell ref="J54:L54"/>
    <mergeCell ref="M54:P54"/>
    <mergeCell ref="Q54:S54"/>
    <mergeCell ref="T54:V54"/>
    <mergeCell ref="AF52:AH52"/>
    <mergeCell ref="AI55:AK55"/>
    <mergeCell ref="AY53:AZ53"/>
    <mergeCell ref="T51:V51"/>
    <mergeCell ref="W51:Y51"/>
    <mergeCell ref="Z51:AB51"/>
    <mergeCell ref="AC51:AE51"/>
    <mergeCell ref="AF51:AH51"/>
    <mergeCell ref="AI51:AK51"/>
    <mergeCell ref="W53:Y53"/>
    <mergeCell ref="Z53:AB53"/>
    <mergeCell ref="AC53:AE53"/>
    <mergeCell ref="AT52:AV52"/>
    <mergeCell ref="AW52:AX52"/>
    <mergeCell ref="AF53:AH53"/>
    <mergeCell ref="AI53:AK53"/>
    <mergeCell ref="AL53:AM53"/>
    <mergeCell ref="AW53:AX53"/>
    <mergeCell ref="AY52:AZ52"/>
    <mergeCell ref="AW54:AX54"/>
    <mergeCell ref="AF55:AH55"/>
    <mergeCell ref="AL51:AM51"/>
    <mergeCell ref="AN51:AO51"/>
    <mergeCell ref="AP51:AS51"/>
    <mergeCell ref="D52:F52"/>
    <mergeCell ref="G52:I52"/>
    <mergeCell ref="J52:L52"/>
    <mergeCell ref="M52:P52"/>
    <mergeCell ref="Q52:S52"/>
    <mergeCell ref="T52:V52"/>
    <mergeCell ref="W52:Y52"/>
    <mergeCell ref="Z52:AB52"/>
    <mergeCell ref="W54:Y54"/>
    <mergeCell ref="Z54:AB54"/>
    <mergeCell ref="B51:C51"/>
    <mergeCell ref="D51:F51"/>
    <mergeCell ref="G51:I51"/>
    <mergeCell ref="J51:L51"/>
    <mergeCell ref="M51:P51"/>
    <mergeCell ref="Q51:S51"/>
    <mergeCell ref="AC52:AE52"/>
    <mergeCell ref="BV50:BY51"/>
    <mergeCell ref="AP50:AS50"/>
    <mergeCell ref="AT50:AV50"/>
    <mergeCell ref="AW50:AX50"/>
    <mergeCell ref="B50:C50"/>
    <mergeCell ref="D50:F50"/>
    <mergeCell ref="G50:I50"/>
    <mergeCell ref="J50:L50"/>
    <mergeCell ref="M50:P50"/>
    <mergeCell ref="Q50:S50"/>
    <mergeCell ref="T50:V50"/>
    <mergeCell ref="AY50:AZ50"/>
    <mergeCell ref="BA50:BC50"/>
    <mergeCell ref="W50:Y50"/>
    <mergeCell ref="Z50:AB50"/>
    <mergeCell ref="B52:C52"/>
    <mergeCell ref="BI51:BJ51"/>
    <mergeCell ref="AN50:AO50"/>
    <mergeCell ref="AH37:AM38"/>
    <mergeCell ref="AN37:AO38"/>
    <mergeCell ref="AC50:AE50"/>
    <mergeCell ref="AF50:AH50"/>
    <mergeCell ref="AI50:AK50"/>
    <mergeCell ref="AL50:AM50"/>
    <mergeCell ref="BA51:BC51"/>
    <mergeCell ref="BD51:BF51"/>
    <mergeCell ref="AP37:AW38"/>
    <mergeCell ref="AX43:BG44"/>
    <mergeCell ref="AX37:BG38"/>
    <mergeCell ref="AP39:AW40"/>
    <mergeCell ref="AX39:BG40"/>
    <mergeCell ref="AX41:BG42"/>
    <mergeCell ref="C35:D36"/>
    <mergeCell ref="E35:E36"/>
    <mergeCell ref="F35:G36"/>
    <mergeCell ref="H35:H36"/>
    <mergeCell ref="I35:J36"/>
    <mergeCell ref="L37:M38"/>
    <mergeCell ref="N37:O38"/>
    <mergeCell ref="P37:Q38"/>
    <mergeCell ref="R37:AG38"/>
    <mergeCell ref="K35:K36"/>
    <mergeCell ref="L35:M36"/>
    <mergeCell ref="L39:M40"/>
    <mergeCell ref="N39:O40"/>
    <mergeCell ref="P39:Q40"/>
    <mergeCell ref="R39:AG40"/>
    <mergeCell ref="AH39:AM40"/>
    <mergeCell ref="AN39:AO40"/>
    <mergeCell ref="C39:D40"/>
    <mergeCell ref="E39:E40"/>
    <mergeCell ref="F39:G40"/>
    <mergeCell ref="H39:H40"/>
    <mergeCell ref="I39:J40"/>
    <mergeCell ref="K39:K40"/>
    <mergeCell ref="E33:E34"/>
    <mergeCell ref="F33:G34"/>
    <mergeCell ref="H33:H34"/>
    <mergeCell ref="I33:J34"/>
    <mergeCell ref="P31:Q32"/>
    <mergeCell ref="R31:AG32"/>
    <mergeCell ref="AH31:AM32"/>
    <mergeCell ref="AN31:AO32"/>
    <mergeCell ref="AP31:AW32"/>
    <mergeCell ref="AP35:AW36"/>
    <mergeCell ref="L27:M28"/>
    <mergeCell ref="N27:O28"/>
    <mergeCell ref="P27:Q28"/>
    <mergeCell ref="R27:AG28"/>
    <mergeCell ref="AX31:BG32"/>
    <mergeCell ref="K33:K34"/>
    <mergeCell ref="L33:M34"/>
    <mergeCell ref="N33:O34"/>
    <mergeCell ref="P33:Q34"/>
    <mergeCell ref="R33:AG34"/>
    <mergeCell ref="AH33:AM34"/>
    <mergeCell ref="F29:G30"/>
    <mergeCell ref="H29:H30"/>
    <mergeCell ref="I29:J30"/>
    <mergeCell ref="K29:K30"/>
    <mergeCell ref="C27:D28"/>
    <mergeCell ref="E27:E28"/>
    <mergeCell ref="F27:G28"/>
    <mergeCell ref="H27:H28"/>
    <mergeCell ref="I27:J28"/>
    <mergeCell ref="K27:K28"/>
    <mergeCell ref="C31:D32"/>
    <mergeCell ref="E31:E32"/>
    <mergeCell ref="F31:G32"/>
    <mergeCell ref="H31:H32"/>
    <mergeCell ref="I31:J32"/>
    <mergeCell ref="K31:K32"/>
    <mergeCell ref="AP29:AW30"/>
    <mergeCell ref="AX29:BG30"/>
    <mergeCell ref="AH35:AM36"/>
    <mergeCell ref="L29:M30"/>
    <mergeCell ref="N29:O30"/>
    <mergeCell ref="L31:M32"/>
    <mergeCell ref="N31:O32"/>
    <mergeCell ref="AN33:AO34"/>
    <mergeCell ref="AP33:AW34"/>
    <mergeCell ref="AX33:BG34"/>
    <mergeCell ref="P35:Q36"/>
    <mergeCell ref="R35:AG36"/>
    <mergeCell ref="N35:O36"/>
    <mergeCell ref="AX35:BG36"/>
    <mergeCell ref="P29:Q30"/>
    <mergeCell ref="R29:AG30"/>
    <mergeCell ref="C29:D30"/>
    <mergeCell ref="E29:E30"/>
    <mergeCell ref="AN25:AO26"/>
    <mergeCell ref="AP25:AW26"/>
    <mergeCell ref="AX25:BG26"/>
    <mergeCell ref="BH25:BO26"/>
    <mergeCell ref="BR25:BR27"/>
    <mergeCell ref="BS25:CA27"/>
    <mergeCell ref="AN27:AO28"/>
    <mergeCell ref="AP27:AW28"/>
    <mergeCell ref="AH25:AM26"/>
    <mergeCell ref="AH27:AM28"/>
    <mergeCell ref="AX27:BG28"/>
    <mergeCell ref="BR28:BR30"/>
    <mergeCell ref="BS28:CA30"/>
    <mergeCell ref="H41:H42"/>
    <mergeCell ref="I41:J42"/>
    <mergeCell ref="K41:K42"/>
    <mergeCell ref="L41:M42"/>
    <mergeCell ref="N41:O42"/>
    <mergeCell ref="Y19:Z20"/>
    <mergeCell ref="AJ11:AM12"/>
    <mergeCell ref="AN11:AR12"/>
    <mergeCell ref="AS11:AW12"/>
    <mergeCell ref="E11:W12"/>
    <mergeCell ref="C15:J16"/>
    <mergeCell ref="C19:K20"/>
    <mergeCell ref="L19:N20"/>
    <mergeCell ref="O19:Q20"/>
    <mergeCell ref="R19:S20"/>
    <mergeCell ref="T19:U20"/>
    <mergeCell ref="V19:X20"/>
    <mergeCell ref="K14:AC16"/>
    <mergeCell ref="C25:D26"/>
    <mergeCell ref="E25:K26"/>
    <mergeCell ref="L25:Q26"/>
    <mergeCell ref="R25:AG26"/>
    <mergeCell ref="AH29:AM30"/>
    <mergeCell ref="AN29:AO30"/>
    <mergeCell ref="AX11:BA12"/>
    <mergeCell ref="BB11:BF12"/>
    <mergeCell ref="AJ13:AM17"/>
    <mergeCell ref="AN13:AR17"/>
    <mergeCell ref="AS13:AW17"/>
    <mergeCell ref="AX13:BA17"/>
    <mergeCell ref="BB13:BF17"/>
    <mergeCell ref="CG12:CG13"/>
    <mergeCell ref="AJ9:AO10"/>
    <mergeCell ref="BI12:BL13"/>
    <mergeCell ref="BI8:BL10"/>
    <mergeCell ref="BI15:BL16"/>
    <mergeCell ref="BN12:CB13"/>
    <mergeCell ref="BN8:CB10"/>
    <mergeCell ref="BN15:CB16"/>
    <mergeCell ref="CG2:CI3"/>
    <mergeCell ref="B3:B4"/>
    <mergeCell ref="C3:J4"/>
    <mergeCell ref="K3:T4"/>
    <mergeCell ref="U3:Z7"/>
    <mergeCell ref="B5:B7"/>
    <mergeCell ref="P5:T7"/>
    <mergeCell ref="AK5:AM6"/>
    <mergeCell ref="AO5:AQ6"/>
    <mergeCell ref="BR2:BT3"/>
    <mergeCell ref="BW2:BY3"/>
    <mergeCell ref="BZ2:CC3"/>
    <mergeCell ref="CD2:CF3"/>
    <mergeCell ref="AJ1:BD3"/>
    <mergeCell ref="C6:O7"/>
    <mergeCell ref="AR5:AS6"/>
    <mergeCell ref="AU5:AV6"/>
    <mergeCell ref="AW5:AX6"/>
    <mergeCell ref="AY5:AZ6"/>
    <mergeCell ref="BA5:BB6"/>
    <mergeCell ref="BL5:BS6"/>
    <mergeCell ref="BI5:BK6"/>
  </mergeCells>
  <phoneticPr fontId="1"/>
  <conditionalFormatting sqref="AP27">
    <cfRule type="expression" dxfId="1251" priority="49">
      <formula>IF(RIGHT(TEXT($AP$27,"0.#"),1)=".",FALSE,TRUE)</formula>
    </cfRule>
    <cfRule type="expression" dxfId="1250" priority="50">
      <formula>IF(RIGHT(TEXT($AP$27,"0.#"),1)=".",TRUE,FALSE)</formula>
    </cfRule>
  </conditionalFormatting>
  <conditionalFormatting sqref="AP29 AP31 AP33 AP35 AP37 AP39">
    <cfRule type="expression" dxfId="1249" priority="47">
      <formula>IF(RIGHT(TEXT($AP$29,"0.#"),1)=".",FALSE,TRUE)</formula>
    </cfRule>
    <cfRule type="expression" dxfId="1248" priority="48">
      <formula>IF(RIGHT(TEXT($AP$29,"0.#"),1)=".",TRUE,FALSE)</formula>
    </cfRule>
  </conditionalFormatting>
  <conditionalFormatting sqref="AP41">
    <cfRule type="expression" dxfId="1247" priority="41">
      <formula>IF(RIGHT(TEXT($AP$41,"0.#"),1)=".",FALSE,TRUE)</formula>
    </cfRule>
    <cfRule type="expression" dxfId="1246" priority="42">
      <formula>IF(RIGHT(TEXT($AP$41,"0.#"),1)=".",TRUE,FALSE)</formula>
    </cfRule>
  </conditionalFormatting>
  <conditionalFormatting sqref="AH41">
    <cfRule type="expression" dxfId="1245" priority="15">
      <formula>IF(RIGHT(TEXT($AH$41,"0.####"),1)=".",FALSE,TRUE)</formula>
    </cfRule>
    <cfRule type="expression" dxfId="1244" priority="16">
      <formula>IF(RIGHT(TEXT($AH$41,"0.####"),1)=".",TRUE,FALSE)</formula>
    </cfRule>
  </conditionalFormatting>
  <conditionalFormatting sqref="AH39">
    <cfRule type="expression" dxfId="1243" priority="13">
      <formula>IF(RIGHT(TEXT($AH$39,"0.####"),1)=".",FALSE,TRUE)</formula>
    </cfRule>
    <cfRule type="expression" dxfId="1242" priority="14">
      <formula>IF(RIGHT(TEXT($AH$39,"0.####"),1)=".",TRUE,FALSE)</formula>
    </cfRule>
  </conditionalFormatting>
  <conditionalFormatting sqref="AH37">
    <cfRule type="expression" dxfId="1241" priority="11">
      <formula>IF(RIGHT(TEXT($AH$37,"0.####"),1)=".",FALSE,TRUE)</formula>
    </cfRule>
    <cfRule type="expression" dxfId="1240" priority="12">
      <formula>IF(RIGHT(TEXT($AH$37,"0.####"),1)=".",TRUE,FALSE)</formula>
    </cfRule>
  </conditionalFormatting>
  <conditionalFormatting sqref="AH35">
    <cfRule type="expression" dxfId="1239" priority="9">
      <formula>IF(RIGHT(TEXT($AH$35,"0.####"),1)=".",FALSE,TRUE)</formula>
    </cfRule>
    <cfRule type="expression" dxfId="1238" priority="10">
      <formula>IF(RIGHT(TEXT($AH$35,"0.####"),1)=".",TRUE,FALSE)</formula>
    </cfRule>
  </conditionalFormatting>
  <conditionalFormatting sqref="AH33">
    <cfRule type="expression" dxfId="1237" priority="7">
      <formula>IF(RIGHT(TEXT($AH$33,"0.####"),1)=".",FALSE,TRUE)</formula>
    </cfRule>
    <cfRule type="expression" dxfId="1236" priority="8">
      <formula>IF(RIGHT(TEXT($AH$33,"0.####"),1)=".",TRUE,FALSE)</formula>
    </cfRule>
  </conditionalFormatting>
  <conditionalFormatting sqref="AH31">
    <cfRule type="expression" dxfId="1235" priority="5">
      <formula>IF(RIGHT(TEXT($AH$31,"0.####"),1)=".",FALSE,TRUE)</formula>
    </cfRule>
    <cfRule type="expression" dxfId="1234" priority="6">
      <formula>IF(RIGHT(TEXT($AH$31,"0.####"),1)=".",TRUE,FALSE)</formula>
    </cfRule>
  </conditionalFormatting>
  <conditionalFormatting sqref="AH29">
    <cfRule type="expression" dxfId="1233" priority="3">
      <formula>IF(RIGHT(TEXT($AH$29,"0.####"),1)=".",FALSE,TRUE)</formula>
    </cfRule>
    <cfRule type="expression" dxfId="1232" priority="4">
      <formula>IF(RIGHT(TEXT($AH$29,"0.####"),1)=".",TRUE,FALSE)</formula>
    </cfRule>
  </conditionalFormatting>
  <conditionalFormatting sqref="AH27">
    <cfRule type="expression" dxfId="1231" priority="1">
      <formula>IF(RIGHT(TEXT($AH$27,"0.####"),1)=".",FALSE,TRUE)</formula>
    </cfRule>
    <cfRule type="expression" dxfId="1230" priority="2">
      <formula>IF(RIGHT(TEXT($AH$27,"0.####"),1)=".",TRUE,FALSE)</formula>
    </cfRule>
  </conditionalFormatting>
  <dataValidations count="2">
    <dataValidation type="list" allowBlank="1" showInputMessage="1" showErrorMessage="1" sqref="BV53" xr:uid="{00000000-0002-0000-0100-000000000000}">
      <formula1>"普通,当座"</formula1>
    </dataValidation>
    <dataValidation type="list" allowBlank="1" showInputMessage="1" showErrorMessage="1" sqref="BZ51:CA51" xr:uid="{00000000-0002-0000-0100-000001000000}">
      <formula1>"銀行,信金,信組"</formula1>
    </dataValidation>
  </dataValidations>
  <pageMargins left="0.51181102362204722" right="0.19685039370078741" top="0.43307086614173229" bottom="0" header="0.31496062992125984" footer="0.31496062992125984"/>
  <pageSetup paperSize="9" scale="98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33CC33"/>
  </sheetPr>
  <dimension ref="A1:CK60"/>
  <sheetViews>
    <sheetView showGridLines="0" showZeros="0" view="pageBreakPreview" zoomScale="90" zoomScaleNormal="140" zoomScaleSheetLayoutView="90" workbookViewId="0">
      <selection activeCell="AH46" sqref="AH46:AO47"/>
    </sheetView>
  </sheetViews>
  <sheetFormatPr defaultRowHeight="10.5" x14ac:dyDescent="0.4"/>
  <cols>
    <col min="1" max="1" width="1.625" style="102" customWidth="1"/>
    <col min="2" max="2" width="2.5" style="102" customWidth="1"/>
    <col min="3" max="3" width="2.125" style="102" customWidth="1"/>
    <col min="4" max="4" width="1.25" style="102" customWidth="1"/>
    <col min="5" max="5" width="1.875" style="102" customWidth="1"/>
    <col min="6" max="6" width="1.125" style="102" customWidth="1"/>
    <col min="7" max="7" width="0.875" style="102" customWidth="1"/>
    <col min="8" max="8" width="1.875" style="102" customWidth="1"/>
    <col min="9" max="9" width="1.125" style="102" customWidth="1"/>
    <col min="10" max="10" width="0.875" style="102" customWidth="1"/>
    <col min="11" max="11" width="1.875" style="102" customWidth="1"/>
    <col min="12" max="12" width="1.125" style="102" customWidth="1"/>
    <col min="13" max="13" width="0.875" style="102" customWidth="1"/>
    <col min="14" max="14" width="1.125" style="102" customWidth="1"/>
    <col min="15" max="15" width="0.875" style="102" customWidth="1"/>
    <col min="16" max="16" width="1.125" style="102" customWidth="1"/>
    <col min="17" max="17" width="0.875" style="102" customWidth="1"/>
    <col min="18" max="21" width="1.625" style="102" customWidth="1"/>
    <col min="22" max="23" width="0.875" style="102" customWidth="1"/>
    <col min="24" max="27" width="1.625" style="102" customWidth="1"/>
    <col min="28" max="29" width="0.875" style="102" customWidth="1"/>
    <col min="30" max="33" width="1.625" style="102" customWidth="1"/>
    <col min="34" max="35" width="0.875" style="102" customWidth="1"/>
    <col min="36" max="41" width="1.625" style="102" customWidth="1"/>
    <col min="42" max="43" width="0.875" style="102" customWidth="1"/>
    <col min="44" max="44" width="1.625" style="102" customWidth="1"/>
    <col min="45" max="46" width="0.875" style="102" customWidth="1"/>
    <col min="47" max="54" width="1.625" style="102" customWidth="1"/>
    <col min="55" max="56" width="0.875" style="102" customWidth="1"/>
    <col min="57" max="64" width="1.625" style="102" customWidth="1"/>
    <col min="65" max="66" width="0.875" style="102" customWidth="1"/>
    <col min="67" max="77" width="1.625" style="102" customWidth="1"/>
    <col min="78" max="79" width="2.125" style="102" customWidth="1"/>
    <col min="80" max="88" width="1.625" style="102" customWidth="1"/>
    <col min="89" max="89" width="0.875" style="102" customWidth="1"/>
    <col min="90" max="16384" width="9" style="102"/>
  </cols>
  <sheetData>
    <row r="1" spans="1:89" ht="11.1" customHeight="1" x14ac:dyDescent="0.4">
      <c r="A1" s="98"/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  <c r="AF1" s="98"/>
      <c r="AG1" s="98"/>
      <c r="AH1" s="99"/>
      <c r="AI1" s="99"/>
      <c r="AJ1" s="424" t="s">
        <v>44</v>
      </c>
      <c r="AK1" s="424"/>
      <c r="AL1" s="424"/>
      <c r="AM1" s="424"/>
      <c r="AN1" s="424"/>
      <c r="AO1" s="424"/>
      <c r="AP1" s="424"/>
      <c r="AQ1" s="424"/>
      <c r="AR1" s="424"/>
      <c r="AS1" s="424"/>
      <c r="AT1" s="424"/>
      <c r="AU1" s="424"/>
      <c r="AV1" s="424"/>
      <c r="AW1" s="424"/>
      <c r="AX1" s="424"/>
      <c r="AY1" s="424"/>
      <c r="AZ1" s="424"/>
      <c r="BA1" s="424"/>
      <c r="BB1" s="424"/>
      <c r="BC1" s="424"/>
      <c r="BD1" s="424"/>
      <c r="BE1" s="98"/>
      <c r="BF1" s="98"/>
      <c r="BG1" s="98"/>
      <c r="BH1" s="98"/>
      <c r="BI1" s="100"/>
      <c r="BJ1" s="100"/>
      <c r="BK1" s="100"/>
      <c r="BL1" s="100"/>
      <c r="BM1" s="100"/>
      <c r="BN1" s="100"/>
      <c r="BO1" s="100"/>
      <c r="BP1" s="100"/>
      <c r="BQ1" s="100"/>
      <c r="BR1" s="100"/>
      <c r="BS1" s="100"/>
      <c r="BT1" s="100"/>
      <c r="BU1" s="100"/>
      <c r="BV1" s="100"/>
      <c r="BW1" s="100"/>
      <c r="BX1" s="100"/>
      <c r="BY1" s="100"/>
      <c r="BZ1" s="100"/>
      <c r="CA1" s="100"/>
      <c r="CB1" s="100"/>
      <c r="CC1" s="100"/>
      <c r="CD1" s="100"/>
      <c r="CE1" s="100"/>
      <c r="CF1" s="100"/>
      <c r="CG1" s="100"/>
      <c r="CH1" s="100"/>
      <c r="CI1" s="100"/>
      <c r="CJ1" s="98"/>
      <c r="CK1" s="101"/>
    </row>
    <row r="2" spans="1:89" ht="11.1" customHeight="1" x14ac:dyDescent="0.4">
      <c r="A2" s="98"/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103"/>
      <c r="AF2" s="98"/>
      <c r="AG2" s="98"/>
      <c r="AH2" s="99"/>
      <c r="AI2" s="99"/>
      <c r="AJ2" s="424"/>
      <c r="AK2" s="424"/>
      <c r="AL2" s="424"/>
      <c r="AM2" s="424"/>
      <c r="AN2" s="424"/>
      <c r="AO2" s="424"/>
      <c r="AP2" s="424"/>
      <c r="AQ2" s="424"/>
      <c r="AR2" s="424"/>
      <c r="AS2" s="424"/>
      <c r="AT2" s="424"/>
      <c r="AU2" s="424"/>
      <c r="AV2" s="424"/>
      <c r="AW2" s="424"/>
      <c r="AX2" s="424"/>
      <c r="AY2" s="424"/>
      <c r="AZ2" s="424"/>
      <c r="BA2" s="424"/>
      <c r="BB2" s="424"/>
      <c r="BC2" s="424"/>
      <c r="BD2" s="424"/>
      <c r="BE2" s="104"/>
      <c r="BF2" s="104"/>
      <c r="BG2" s="104"/>
      <c r="BH2" s="98"/>
      <c r="BI2" s="105"/>
      <c r="BJ2" s="105"/>
      <c r="BK2" s="105"/>
      <c r="BL2" s="105"/>
      <c r="BM2" s="105"/>
      <c r="BN2" s="105"/>
      <c r="BO2" s="105"/>
      <c r="BP2" s="105"/>
      <c r="BQ2" s="105"/>
      <c r="BR2" s="426"/>
      <c r="BS2" s="426"/>
      <c r="BT2" s="426"/>
      <c r="BU2" s="105"/>
      <c r="BV2" s="105"/>
      <c r="BW2" s="416">
        <f>取引先控!BW2</f>
        <v>1</v>
      </c>
      <c r="BX2" s="416"/>
      <c r="BY2" s="416"/>
      <c r="BZ2" s="415" t="s">
        <v>54</v>
      </c>
      <c r="CA2" s="415"/>
      <c r="CB2" s="415"/>
      <c r="CC2" s="415"/>
      <c r="CD2" s="416">
        <f>取引先控!CD2</f>
        <v>1</v>
      </c>
      <c r="CE2" s="416"/>
      <c r="CF2" s="416"/>
      <c r="CG2" s="415" t="s">
        <v>53</v>
      </c>
      <c r="CH2" s="415"/>
      <c r="CI2" s="415"/>
      <c r="CJ2" s="92"/>
      <c r="CK2" s="101"/>
    </row>
    <row r="3" spans="1:89" ht="11.1" customHeight="1" thickBot="1" x14ac:dyDescent="0.45">
      <c r="A3" s="98"/>
      <c r="B3" s="417" t="s">
        <v>69</v>
      </c>
      <c r="C3" s="418" t="s">
        <v>56</v>
      </c>
      <c r="D3" s="418"/>
      <c r="E3" s="418"/>
      <c r="F3" s="418"/>
      <c r="G3" s="418"/>
      <c r="H3" s="418"/>
      <c r="I3" s="418"/>
      <c r="J3" s="418"/>
      <c r="K3" s="419" t="s">
        <v>55</v>
      </c>
      <c r="L3" s="419"/>
      <c r="M3" s="419"/>
      <c r="N3" s="419"/>
      <c r="O3" s="419"/>
      <c r="P3" s="419"/>
      <c r="Q3" s="419"/>
      <c r="R3" s="419"/>
      <c r="S3" s="419"/>
      <c r="T3" s="419"/>
      <c r="U3" s="420" t="s">
        <v>52</v>
      </c>
      <c r="V3" s="420"/>
      <c r="W3" s="420"/>
      <c r="X3" s="420"/>
      <c r="Y3" s="420"/>
      <c r="Z3" s="420"/>
      <c r="AA3" s="106"/>
      <c r="AB3" s="106"/>
      <c r="AC3" s="106"/>
      <c r="AD3" s="106"/>
      <c r="AE3" s="107"/>
      <c r="AF3" s="107"/>
      <c r="AG3" s="107"/>
      <c r="AH3" s="99"/>
      <c r="AI3" s="99"/>
      <c r="AJ3" s="425"/>
      <c r="AK3" s="425"/>
      <c r="AL3" s="425"/>
      <c r="AM3" s="425"/>
      <c r="AN3" s="425"/>
      <c r="AO3" s="425"/>
      <c r="AP3" s="425"/>
      <c r="AQ3" s="425"/>
      <c r="AR3" s="425"/>
      <c r="AS3" s="425"/>
      <c r="AT3" s="425"/>
      <c r="AU3" s="425"/>
      <c r="AV3" s="425"/>
      <c r="AW3" s="425"/>
      <c r="AX3" s="425"/>
      <c r="AY3" s="425"/>
      <c r="AZ3" s="425"/>
      <c r="BA3" s="425"/>
      <c r="BB3" s="425"/>
      <c r="BC3" s="425"/>
      <c r="BD3" s="425"/>
      <c r="BE3" s="104"/>
      <c r="BF3" s="104"/>
      <c r="BG3" s="104"/>
      <c r="BH3" s="107"/>
      <c r="BI3" s="108"/>
      <c r="BJ3" s="108"/>
      <c r="BK3" s="108"/>
      <c r="BL3" s="108"/>
      <c r="BM3" s="108"/>
      <c r="BN3" s="108"/>
      <c r="BO3" s="108"/>
      <c r="BP3" s="108"/>
      <c r="BQ3" s="108"/>
      <c r="BR3" s="426"/>
      <c r="BS3" s="426"/>
      <c r="BT3" s="426"/>
      <c r="BU3" s="108"/>
      <c r="BV3" s="108"/>
      <c r="BW3" s="416"/>
      <c r="BX3" s="416"/>
      <c r="BY3" s="416"/>
      <c r="BZ3" s="415"/>
      <c r="CA3" s="415"/>
      <c r="CB3" s="415"/>
      <c r="CC3" s="415"/>
      <c r="CD3" s="416"/>
      <c r="CE3" s="416"/>
      <c r="CF3" s="416"/>
      <c r="CG3" s="415"/>
      <c r="CH3" s="415"/>
      <c r="CI3" s="415"/>
      <c r="CJ3" s="109"/>
      <c r="CK3" s="110"/>
    </row>
    <row r="4" spans="1:89" ht="11.1" customHeight="1" thickTop="1" x14ac:dyDescent="0.15">
      <c r="A4" s="98"/>
      <c r="B4" s="417"/>
      <c r="C4" s="418"/>
      <c r="D4" s="418"/>
      <c r="E4" s="418"/>
      <c r="F4" s="418"/>
      <c r="G4" s="418"/>
      <c r="H4" s="418"/>
      <c r="I4" s="418"/>
      <c r="J4" s="418"/>
      <c r="K4" s="419"/>
      <c r="L4" s="419"/>
      <c r="M4" s="419"/>
      <c r="N4" s="419"/>
      <c r="O4" s="419"/>
      <c r="P4" s="419"/>
      <c r="Q4" s="419"/>
      <c r="R4" s="419"/>
      <c r="S4" s="419"/>
      <c r="T4" s="419"/>
      <c r="U4" s="420"/>
      <c r="V4" s="420"/>
      <c r="W4" s="420"/>
      <c r="X4" s="420"/>
      <c r="Y4" s="420"/>
      <c r="Z4" s="420"/>
      <c r="AA4" s="106"/>
      <c r="AB4" s="106"/>
      <c r="AC4" s="106"/>
      <c r="AD4" s="106"/>
      <c r="AE4" s="107"/>
      <c r="AF4" s="107"/>
      <c r="AG4" s="111"/>
      <c r="AH4" s="111"/>
      <c r="AI4" s="111"/>
      <c r="AJ4" s="111"/>
      <c r="AK4" s="111"/>
      <c r="AL4" s="111"/>
      <c r="AM4" s="111"/>
      <c r="AN4" s="111"/>
      <c r="AO4" s="112"/>
      <c r="AP4" s="112"/>
      <c r="AQ4" s="112"/>
      <c r="AR4" s="111"/>
      <c r="AS4" s="111"/>
      <c r="AT4" s="111"/>
      <c r="AU4" s="111"/>
      <c r="AV4" s="111"/>
      <c r="AW4" s="111"/>
      <c r="AX4" s="111"/>
      <c r="AY4" s="111"/>
      <c r="AZ4" s="111"/>
      <c r="BA4" s="111"/>
      <c r="BB4" s="111"/>
      <c r="BC4" s="111"/>
      <c r="BD4" s="111"/>
      <c r="BE4" s="111"/>
      <c r="BF4" s="111"/>
      <c r="BG4" s="107"/>
      <c r="BH4" s="107"/>
      <c r="BI4" s="108"/>
      <c r="BJ4" s="108"/>
      <c r="BK4" s="108"/>
      <c r="BL4" s="108"/>
      <c r="BM4" s="113"/>
      <c r="BN4" s="113"/>
      <c r="BO4" s="113"/>
      <c r="BP4" s="114"/>
      <c r="BQ4" s="114"/>
      <c r="BR4" s="114"/>
      <c r="BS4" s="114"/>
      <c r="BT4" s="114"/>
      <c r="BU4" s="115"/>
      <c r="BV4" s="115"/>
      <c r="BW4" s="115"/>
      <c r="BX4" s="115"/>
      <c r="BY4" s="116"/>
      <c r="BZ4" s="116"/>
      <c r="CA4" s="116"/>
      <c r="CB4" s="116"/>
      <c r="CC4" s="116"/>
      <c r="CD4" s="116"/>
      <c r="CE4" s="116"/>
      <c r="CF4" s="116"/>
      <c r="CG4" s="116"/>
      <c r="CH4" s="116"/>
      <c r="CI4" s="116"/>
      <c r="CJ4" s="109"/>
      <c r="CK4" s="110"/>
    </row>
    <row r="5" spans="1:89" ht="11.1" customHeight="1" x14ac:dyDescent="0.15">
      <c r="A5" s="98"/>
      <c r="B5" s="421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422" t="s">
        <v>51</v>
      </c>
      <c r="Q5" s="422"/>
      <c r="R5" s="422"/>
      <c r="S5" s="422"/>
      <c r="T5" s="422"/>
      <c r="U5" s="420"/>
      <c r="V5" s="420"/>
      <c r="W5" s="420"/>
      <c r="X5" s="420"/>
      <c r="Y5" s="420"/>
      <c r="Z5" s="420"/>
      <c r="AA5" s="106"/>
      <c r="AB5" s="106"/>
      <c r="AC5" s="106"/>
      <c r="AD5" s="106"/>
      <c r="AE5" s="107"/>
      <c r="AF5" s="107"/>
      <c r="AG5" s="107"/>
      <c r="AH5" s="107"/>
      <c r="AI5" s="107"/>
      <c r="AJ5" s="107"/>
      <c r="AK5" s="427" t="s">
        <v>48</v>
      </c>
      <c r="AL5" s="427"/>
      <c r="AM5" s="427"/>
      <c r="AN5" s="107"/>
      <c r="AO5" s="439">
        <f ca="1">取引先控!AO5</f>
        <v>46052</v>
      </c>
      <c r="AP5" s="439"/>
      <c r="AQ5" s="439"/>
      <c r="AR5" s="427" t="s">
        <v>47</v>
      </c>
      <c r="AS5" s="427"/>
      <c r="AT5" s="107"/>
      <c r="AU5" s="440">
        <f ca="1">取引先控!AU5</f>
        <v>46052</v>
      </c>
      <c r="AV5" s="440"/>
      <c r="AW5" s="427" t="s">
        <v>46</v>
      </c>
      <c r="AX5" s="427"/>
      <c r="AY5" s="441">
        <f>取引先控!AY5</f>
        <v>20</v>
      </c>
      <c r="AZ5" s="441"/>
      <c r="BA5" s="427" t="s">
        <v>45</v>
      </c>
      <c r="BB5" s="427"/>
      <c r="BC5" s="107"/>
      <c r="BD5" s="118"/>
      <c r="BE5" s="118"/>
      <c r="BF5" s="107"/>
      <c r="BG5" s="107"/>
      <c r="BH5" s="107"/>
      <c r="BI5" s="428" t="s">
        <v>42</v>
      </c>
      <c r="BJ5" s="428"/>
      <c r="BK5" s="428"/>
      <c r="BL5" s="430">
        <f>取引先控!BL5</f>
        <v>0</v>
      </c>
      <c r="BM5" s="430"/>
      <c r="BN5" s="430"/>
      <c r="BO5" s="430"/>
      <c r="BP5" s="430"/>
      <c r="BQ5" s="430"/>
      <c r="BR5" s="430"/>
      <c r="BS5" s="430"/>
      <c r="BT5" s="114"/>
      <c r="BU5" s="119"/>
      <c r="BV5" s="108"/>
      <c r="BW5" s="108"/>
      <c r="BX5" s="108"/>
      <c r="BY5" s="108"/>
      <c r="BZ5" s="108"/>
      <c r="CA5" s="108"/>
      <c r="CB5" s="108"/>
      <c r="CC5" s="108"/>
      <c r="CD5" s="108"/>
      <c r="CE5" s="108"/>
      <c r="CF5" s="108"/>
      <c r="CG5" s="108"/>
      <c r="CH5" s="108"/>
      <c r="CI5" s="108"/>
      <c r="CJ5" s="108"/>
      <c r="CK5" s="110"/>
    </row>
    <row r="6" spans="1:89" ht="5.45" customHeight="1" x14ac:dyDescent="0.15">
      <c r="A6" s="98"/>
      <c r="B6" s="421"/>
      <c r="C6" s="432">
        <f>取引先控!C6</f>
        <v>0</v>
      </c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22"/>
      <c r="Q6" s="422"/>
      <c r="R6" s="422"/>
      <c r="S6" s="422"/>
      <c r="T6" s="422"/>
      <c r="U6" s="420"/>
      <c r="V6" s="420"/>
      <c r="W6" s="420"/>
      <c r="X6" s="420"/>
      <c r="Y6" s="420"/>
      <c r="Z6" s="420"/>
      <c r="AA6" s="106"/>
      <c r="AB6" s="106"/>
      <c r="AC6" s="106"/>
      <c r="AD6" s="106"/>
      <c r="AE6" s="107"/>
      <c r="AF6" s="107"/>
      <c r="AG6" s="107"/>
      <c r="AH6" s="107"/>
      <c r="AI6" s="107"/>
      <c r="AJ6" s="107"/>
      <c r="AK6" s="427"/>
      <c r="AL6" s="427"/>
      <c r="AM6" s="427"/>
      <c r="AN6" s="107"/>
      <c r="AO6" s="439"/>
      <c r="AP6" s="439"/>
      <c r="AQ6" s="439"/>
      <c r="AR6" s="427"/>
      <c r="AS6" s="427"/>
      <c r="AT6" s="107"/>
      <c r="AU6" s="440"/>
      <c r="AV6" s="440"/>
      <c r="AW6" s="427"/>
      <c r="AX6" s="427"/>
      <c r="AY6" s="441"/>
      <c r="AZ6" s="441"/>
      <c r="BA6" s="427"/>
      <c r="BB6" s="427"/>
      <c r="BC6" s="107"/>
      <c r="BD6" s="118"/>
      <c r="BE6" s="118"/>
      <c r="BF6" s="107"/>
      <c r="BG6" s="107"/>
      <c r="BH6" s="107"/>
      <c r="BI6" s="429"/>
      <c r="BJ6" s="429"/>
      <c r="BK6" s="429"/>
      <c r="BL6" s="431"/>
      <c r="BM6" s="431"/>
      <c r="BN6" s="431"/>
      <c r="BO6" s="431"/>
      <c r="BP6" s="431"/>
      <c r="BQ6" s="431"/>
      <c r="BR6" s="431"/>
      <c r="BS6" s="431"/>
      <c r="BT6" s="120"/>
      <c r="BU6" s="108"/>
      <c r="BV6" s="108"/>
      <c r="BW6" s="108"/>
      <c r="BX6" s="108"/>
      <c r="BY6" s="108"/>
      <c r="BZ6" s="108"/>
      <c r="CA6" s="108"/>
      <c r="CB6" s="108"/>
      <c r="CC6" s="108"/>
      <c r="CD6" s="108"/>
      <c r="CE6" s="108"/>
      <c r="CF6" s="108"/>
      <c r="CG6" s="108"/>
      <c r="CH6" s="108"/>
      <c r="CI6" s="108"/>
      <c r="CJ6" s="108"/>
      <c r="CK6" s="110"/>
    </row>
    <row r="7" spans="1:89" ht="11.1" customHeight="1" x14ac:dyDescent="0.25">
      <c r="A7" s="98"/>
      <c r="B7" s="421"/>
      <c r="C7" s="433"/>
      <c r="D7" s="433"/>
      <c r="E7" s="433"/>
      <c r="F7" s="433"/>
      <c r="G7" s="433"/>
      <c r="H7" s="433"/>
      <c r="I7" s="433"/>
      <c r="J7" s="433"/>
      <c r="K7" s="433"/>
      <c r="L7" s="433"/>
      <c r="M7" s="433"/>
      <c r="N7" s="433"/>
      <c r="O7" s="433"/>
      <c r="P7" s="423"/>
      <c r="Q7" s="423"/>
      <c r="R7" s="423"/>
      <c r="S7" s="423"/>
      <c r="T7" s="423"/>
      <c r="U7" s="420"/>
      <c r="V7" s="420"/>
      <c r="W7" s="420"/>
      <c r="X7" s="420"/>
      <c r="Y7" s="420"/>
      <c r="Z7" s="420"/>
      <c r="AA7" s="106"/>
      <c r="AB7" s="106"/>
      <c r="AC7" s="106"/>
      <c r="AD7" s="121"/>
      <c r="AE7" s="98"/>
      <c r="AF7" s="98"/>
      <c r="AG7" s="98"/>
      <c r="AH7" s="98"/>
      <c r="AI7" s="98"/>
      <c r="AJ7" s="98"/>
      <c r="AK7" s="122"/>
      <c r="AL7" s="122"/>
      <c r="AM7" s="122"/>
      <c r="AN7" s="122"/>
      <c r="AO7" s="122"/>
      <c r="AP7" s="122"/>
      <c r="AQ7" s="122"/>
      <c r="AR7" s="122"/>
      <c r="AS7" s="122"/>
      <c r="AT7" s="122"/>
      <c r="AU7" s="122"/>
      <c r="AV7" s="122"/>
      <c r="AW7" s="122"/>
      <c r="AX7" s="122"/>
      <c r="AY7" s="122"/>
      <c r="AZ7" s="122"/>
      <c r="BA7" s="122"/>
      <c r="BB7" s="122"/>
      <c r="BC7" s="122"/>
      <c r="BD7" s="98"/>
      <c r="BE7" s="98"/>
      <c r="BF7" s="98"/>
      <c r="BG7" s="98"/>
      <c r="BH7" s="98"/>
      <c r="BI7" s="123"/>
      <c r="BJ7" s="123"/>
      <c r="BK7" s="123"/>
      <c r="BL7" s="123"/>
      <c r="BM7" s="123"/>
      <c r="BN7" s="123"/>
      <c r="BO7" s="123"/>
      <c r="BP7" s="123"/>
      <c r="BQ7" s="123"/>
      <c r="BR7" s="123"/>
      <c r="BS7" s="123"/>
      <c r="BT7" s="123"/>
      <c r="BU7" s="123"/>
      <c r="BV7" s="123"/>
      <c r="BW7" s="123"/>
      <c r="BX7" s="123"/>
      <c r="BY7" s="123"/>
      <c r="BZ7" s="123"/>
      <c r="CA7" s="123"/>
      <c r="CB7" s="123"/>
      <c r="CC7" s="123"/>
      <c r="CD7" s="123"/>
      <c r="CE7" s="123"/>
      <c r="CF7" s="123"/>
      <c r="CG7" s="123"/>
      <c r="CH7" s="123"/>
      <c r="CI7" s="124"/>
      <c r="CJ7" s="124"/>
      <c r="CK7" s="101"/>
    </row>
    <row r="8" spans="1:89" ht="11.1" customHeight="1" x14ac:dyDescent="0.15">
      <c r="A8" s="98"/>
      <c r="B8" s="98"/>
      <c r="C8" s="125"/>
      <c r="D8" s="98"/>
      <c r="E8" s="126"/>
      <c r="F8" s="126"/>
      <c r="G8" s="126"/>
      <c r="H8" s="126"/>
      <c r="I8" s="126"/>
      <c r="J8" s="126"/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  <c r="X8" s="126"/>
      <c r="Y8" s="126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434" t="s">
        <v>41</v>
      </c>
      <c r="BJ8" s="434"/>
      <c r="BK8" s="434"/>
      <c r="BL8" s="434"/>
      <c r="BM8" s="127"/>
      <c r="BN8" s="436">
        <f>取引先控!BN8</f>
        <v>0</v>
      </c>
      <c r="BO8" s="436"/>
      <c r="BP8" s="436"/>
      <c r="BQ8" s="436"/>
      <c r="BR8" s="436"/>
      <c r="BS8" s="436"/>
      <c r="BT8" s="436"/>
      <c r="BU8" s="436"/>
      <c r="BV8" s="436"/>
      <c r="BW8" s="436"/>
      <c r="BX8" s="436"/>
      <c r="BY8" s="436"/>
      <c r="BZ8" s="436"/>
      <c r="CA8" s="436"/>
      <c r="CB8" s="436"/>
      <c r="CC8" s="128"/>
      <c r="CD8" s="129"/>
      <c r="CE8" s="130"/>
      <c r="CF8" s="130"/>
      <c r="CG8" s="130"/>
      <c r="CH8" s="130"/>
      <c r="CI8" s="131"/>
      <c r="CJ8" s="132"/>
      <c r="CK8" s="101"/>
    </row>
    <row r="9" spans="1:89" ht="5.45" customHeight="1" x14ac:dyDescent="0.4">
      <c r="A9" s="98"/>
      <c r="B9" s="98"/>
      <c r="C9" s="98"/>
      <c r="D9" s="98"/>
      <c r="E9" s="126"/>
      <c r="F9" s="126"/>
      <c r="G9" s="126"/>
      <c r="H9" s="126"/>
      <c r="I9" s="126"/>
      <c r="J9" s="126"/>
      <c r="K9" s="126"/>
      <c r="L9" s="126"/>
      <c r="M9" s="126"/>
      <c r="N9" s="126"/>
      <c r="O9" s="126"/>
      <c r="P9" s="126"/>
      <c r="Q9" s="126"/>
      <c r="R9" s="126"/>
      <c r="S9" s="126"/>
      <c r="T9" s="126"/>
      <c r="U9" s="126"/>
      <c r="V9" s="126"/>
      <c r="W9" s="126"/>
      <c r="X9" s="126"/>
      <c r="Y9" s="126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438" t="s">
        <v>49</v>
      </c>
      <c r="AK9" s="438"/>
      <c r="AL9" s="438"/>
      <c r="AM9" s="438"/>
      <c r="AN9" s="438"/>
      <c r="AO9" s="43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434"/>
      <c r="BJ9" s="434"/>
      <c r="BK9" s="434"/>
      <c r="BL9" s="434"/>
      <c r="BM9" s="127"/>
      <c r="BN9" s="436"/>
      <c r="BO9" s="436"/>
      <c r="BP9" s="436"/>
      <c r="BQ9" s="436"/>
      <c r="BR9" s="436"/>
      <c r="BS9" s="436"/>
      <c r="BT9" s="436"/>
      <c r="BU9" s="436"/>
      <c r="BV9" s="436"/>
      <c r="BW9" s="436"/>
      <c r="BX9" s="436"/>
      <c r="BY9" s="436"/>
      <c r="BZ9" s="436"/>
      <c r="CA9" s="436"/>
      <c r="CB9" s="436"/>
      <c r="CC9" s="128"/>
      <c r="CD9" s="133"/>
      <c r="CE9" s="128"/>
      <c r="CF9" s="128"/>
      <c r="CG9" s="128"/>
      <c r="CH9" s="128"/>
      <c r="CI9" s="123"/>
      <c r="CJ9" s="134"/>
      <c r="CK9" s="101"/>
    </row>
    <row r="10" spans="1:89" ht="5.45" customHeight="1" x14ac:dyDescent="0.4">
      <c r="A10" s="98"/>
      <c r="B10" s="98"/>
      <c r="C10" s="98"/>
      <c r="D10" s="98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438"/>
      <c r="AK10" s="438"/>
      <c r="AL10" s="438"/>
      <c r="AM10" s="438"/>
      <c r="AN10" s="438"/>
      <c r="AO10" s="43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435"/>
      <c r="BJ10" s="435"/>
      <c r="BK10" s="435"/>
      <c r="BL10" s="435"/>
      <c r="BM10" s="135"/>
      <c r="BN10" s="437"/>
      <c r="BO10" s="437"/>
      <c r="BP10" s="437"/>
      <c r="BQ10" s="437"/>
      <c r="BR10" s="437"/>
      <c r="BS10" s="437"/>
      <c r="BT10" s="437"/>
      <c r="BU10" s="437"/>
      <c r="BV10" s="437"/>
      <c r="BW10" s="437"/>
      <c r="BX10" s="437"/>
      <c r="BY10" s="437"/>
      <c r="BZ10" s="437"/>
      <c r="CA10" s="437"/>
      <c r="CB10" s="437"/>
      <c r="CC10" s="128"/>
      <c r="CD10" s="133"/>
      <c r="CE10" s="128"/>
      <c r="CF10" s="128"/>
      <c r="CG10" s="128"/>
      <c r="CH10" s="128"/>
      <c r="CI10" s="123"/>
      <c r="CJ10" s="134"/>
      <c r="CK10" s="101"/>
    </row>
    <row r="11" spans="1:89" ht="8.1" customHeight="1" x14ac:dyDescent="0.15">
      <c r="A11" s="98"/>
      <c r="B11" s="98"/>
      <c r="C11" s="98"/>
      <c r="D11" s="98"/>
      <c r="E11" s="444" t="s">
        <v>50</v>
      </c>
      <c r="F11" s="444"/>
      <c r="G11" s="444"/>
      <c r="H11" s="444"/>
      <c r="I11" s="444"/>
      <c r="J11" s="444"/>
      <c r="K11" s="444"/>
      <c r="L11" s="444"/>
      <c r="M11" s="444"/>
      <c r="N11" s="444"/>
      <c r="O11" s="444"/>
      <c r="P11" s="444"/>
      <c r="Q11" s="444"/>
      <c r="R11" s="444"/>
      <c r="S11" s="444"/>
      <c r="T11" s="444"/>
      <c r="U11" s="444"/>
      <c r="V11" s="444"/>
      <c r="W11" s="444"/>
      <c r="X11" s="126"/>
      <c r="Y11" s="126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443" t="s">
        <v>37</v>
      </c>
      <c r="AK11" s="443"/>
      <c r="AL11" s="443"/>
      <c r="AM11" s="443"/>
      <c r="AN11" s="443" t="s">
        <v>38</v>
      </c>
      <c r="AO11" s="443"/>
      <c r="AP11" s="443"/>
      <c r="AQ11" s="443"/>
      <c r="AR11" s="443"/>
      <c r="AS11" s="443" t="s">
        <v>35</v>
      </c>
      <c r="AT11" s="443"/>
      <c r="AU11" s="443"/>
      <c r="AV11" s="443"/>
      <c r="AW11" s="443"/>
      <c r="AX11" s="443" t="s">
        <v>64</v>
      </c>
      <c r="AY11" s="443"/>
      <c r="AZ11" s="443"/>
      <c r="BA11" s="443"/>
      <c r="BB11" s="443" t="s">
        <v>36</v>
      </c>
      <c r="BC11" s="443"/>
      <c r="BD11" s="443"/>
      <c r="BE11" s="443"/>
      <c r="BF11" s="443"/>
      <c r="BG11" s="98"/>
      <c r="BH11" s="98"/>
      <c r="BI11" s="123"/>
      <c r="BJ11" s="123"/>
      <c r="BK11" s="123"/>
      <c r="BL11" s="123"/>
      <c r="BM11" s="123"/>
      <c r="BN11" s="136"/>
      <c r="BO11" s="136"/>
      <c r="BP11" s="136"/>
      <c r="BQ11" s="136"/>
      <c r="BR11" s="136"/>
      <c r="BS11" s="136"/>
      <c r="BT11" s="136"/>
      <c r="BU11" s="136"/>
      <c r="BV11" s="136"/>
      <c r="BW11" s="136"/>
      <c r="BX11" s="136"/>
      <c r="BY11" s="136"/>
      <c r="BZ11" s="136"/>
      <c r="CA11" s="136"/>
      <c r="CB11" s="136"/>
      <c r="CC11" s="136"/>
      <c r="CD11" s="137"/>
      <c r="CE11" s="136"/>
      <c r="CF11" s="123"/>
      <c r="CG11" s="138"/>
      <c r="CH11" s="138"/>
      <c r="CI11" s="138"/>
      <c r="CJ11" s="134"/>
      <c r="CK11" s="101"/>
    </row>
    <row r="12" spans="1:89" ht="5.45" customHeight="1" x14ac:dyDescent="0.4">
      <c r="A12" s="98"/>
      <c r="B12" s="98"/>
      <c r="C12" s="98"/>
      <c r="D12" s="98"/>
      <c r="E12" s="444"/>
      <c r="F12" s="444"/>
      <c r="G12" s="444"/>
      <c r="H12" s="444"/>
      <c r="I12" s="444"/>
      <c r="J12" s="444"/>
      <c r="K12" s="444"/>
      <c r="L12" s="444"/>
      <c r="M12" s="444"/>
      <c r="N12" s="444"/>
      <c r="O12" s="444"/>
      <c r="P12" s="444"/>
      <c r="Q12" s="444"/>
      <c r="R12" s="444"/>
      <c r="S12" s="444"/>
      <c r="T12" s="444"/>
      <c r="U12" s="444"/>
      <c r="V12" s="444"/>
      <c r="W12" s="444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443"/>
      <c r="AK12" s="443"/>
      <c r="AL12" s="443"/>
      <c r="AM12" s="443"/>
      <c r="AN12" s="443"/>
      <c r="AO12" s="443"/>
      <c r="AP12" s="443"/>
      <c r="AQ12" s="443"/>
      <c r="AR12" s="443"/>
      <c r="AS12" s="443"/>
      <c r="AT12" s="443"/>
      <c r="AU12" s="443"/>
      <c r="AV12" s="443"/>
      <c r="AW12" s="443"/>
      <c r="AX12" s="443"/>
      <c r="AY12" s="443"/>
      <c r="AZ12" s="443"/>
      <c r="BA12" s="443"/>
      <c r="BB12" s="443"/>
      <c r="BC12" s="443"/>
      <c r="BD12" s="443"/>
      <c r="BE12" s="443"/>
      <c r="BF12" s="443"/>
      <c r="BG12" s="98"/>
      <c r="BH12" s="98"/>
      <c r="BI12" s="434" t="s">
        <v>40</v>
      </c>
      <c r="BJ12" s="434"/>
      <c r="BK12" s="434"/>
      <c r="BL12" s="434"/>
      <c r="BM12" s="127"/>
      <c r="BN12" s="436">
        <f>取引先控!BN12</f>
        <v>0</v>
      </c>
      <c r="BO12" s="436"/>
      <c r="BP12" s="436"/>
      <c r="BQ12" s="436"/>
      <c r="BR12" s="436"/>
      <c r="BS12" s="436"/>
      <c r="BT12" s="436"/>
      <c r="BU12" s="436"/>
      <c r="BV12" s="436"/>
      <c r="BW12" s="436"/>
      <c r="BX12" s="436"/>
      <c r="BY12" s="436"/>
      <c r="BZ12" s="436"/>
      <c r="CA12" s="436"/>
      <c r="CB12" s="436"/>
      <c r="CC12" s="128"/>
      <c r="CD12" s="133"/>
      <c r="CE12" s="128"/>
      <c r="CF12" s="138"/>
      <c r="CG12" s="442" t="s">
        <v>43</v>
      </c>
      <c r="CH12" s="138"/>
      <c r="CI12" s="138"/>
      <c r="CJ12" s="134"/>
      <c r="CK12" s="101"/>
    </row>
    <row r="13" spans="1:89" ht="12.95" customHeight="1" x14ac:dyDescent="0.4">
      <c r="A13" s="98"/>
      <c r="B13" s="98"/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443"/>
      <c r="AK13" s="443"/>
      <c r="AL13" s="443"/>
      <c r="AM13" s="443"/>
      <c r="AN13" s="443"/>
      <c r="AO13" s="443"/>
      <c r="AP13" s="443"/>
      <c r="AQ13" s="443"/>
      <c r="AR13" s="443"/>
      <c r="AS13" s="443"/>
      <c r="AT13" s="443"/>
      <c r="AU13" s="443"/>
      <c r="AV13" s="443"/>
      <c r="AW13" s="443"/>
      <c r="AX13" s="443"/>
      <c r="AY13" s="443"/>
      <c r="AZ13" s="443"/>
      <c r="BA13" s="443"/>
      <c r="BB13" s="443"/>
      <c r="BC13" s="443"/>
      <c r="BD13" s="443"/>
      <c r="BE13" s="443"/>
      <c r="BF13" s="443"/>
      <c r="BG13" s="98"/>
      <c r="BH13" s="98"/>
      <c r="BI13" s="435"/>
      <c r="BJ13" s="435"/>
      <c r="BK13" s="435"/>
      <c r="BL13" s="435"/>
      <c r="BM13" s="135"/>
      <c r="BN13" s="437"/>
      <c r="BO13" s="437"/>
      <c r="BP13" s="437"/>
      <c r="BQ13" s="437"/>
      <c r="BR13" s="437"/>
      <c r="BS13" s="437"/>
      <c r="BT13" s="437"/>
      <c r="BU13" s="437"/>
      <c r="BV13" s="437"/>
      <c r="BW13" s="437"/>
      <c r="BX13" s="437"/>
      <c r="BY13" s="437"/>
      <c r="BZ13" s="437"/>
      <c r="CA13" s="437"/>
      <c r="CB13" s="437"/>
      <c r="CC13" s="128"/>
      <c r="CD13" s="133"/>
      <c r="CE13" s="128"/>
      <c r="CF13" s="138"/>
      <c r="CG13" s="442"/>
      <c r="CH13" s="138"/>
      <c r="CI13" s="138"/>
      <c r="CJ13" s="134"/>
      <c r="CK13" s="101"/>
    </row>
    <row r="14" spans="1:89" ht="6" customHeight="1" x14ac:dyDescent="0.15">
      <c r="A14" s="98"/>
      <c r="B14" s="107"/>
      <c r="C14" s="139"/>
      <c r="D14" s="139"/>
      <c r="E14" s="139"/>
      <c r="F14" s="139"/>
      <c r="G14" s="139"/>
      <c r="H14" s="139"/>
      <c r="I14" s="139"/>
      <c r="J14" s="107"/>
      <c r="K14" s="432" t="str">
        <f>取引先控!K14</f>
        <v>○○新築工事</v>
      </c>
      <c r="L14" s="432"/>
      <c r="M14" s="432"/>
      <c r="N14" s="432"/>
      <c r="O14" s="432"/>
      <c r="P14" s="432"/>
      <c r="Q14" s="432"/>
      <c r="R14" s="432"/>
      <c r="S14" s="432"/>
      <c r="T14" s="432"/>
      <c r="U14" s="432"/>
      <c r="V14" s="432"/>
      <c r="W14" s="432"/>
      <c r="X14" s="432"/>
      <c r="Y14" s="432"/>
      <c r="Z14" s="432"/>
      <c r="AA14" s="432"/>
      <c r="AB14" s="432"/>
      <c r="AC14" s="432"/>
      <c r="AD14" s="140"/>
      <c r="AE14" s="140"/>
      <c r="AF14" s="140"/>
      <c r="AG14" s="140"/>
      <c r="AH14" s="107"/>
      <c r="AI14" s="107"/>
      <c r="AJ14" s="443"/>
      <c r="AK14" s="443"/>
      <c r="AL14" s="443"/>
      <c r="AM14" s="443"/>
      <c r="AN14" s="443"/>
      <c r="AO14" s="443"/>
      <c r="AP14" s="443"/>
      <c r="AQ14" s="443"/>
      <c r="AR14" s="443"/>
      <c r="AS14" s="443"/>
      <c r="AT14" s="443"/>
      <c r="AU14" s="443"/>
      <c r="AV14" s="443"/>
      <c r="AW14" s="443"/>
      <c r="AX14" s="443"/>
      <c r="AY14" s="443"/>
      <c r="AZ14" s="443"/>
      <c r="BA14" s="443"/>
      <c r="BB14" s="443"/>
      <c r="BC14" s="443"/>
      <c r="BD14" s="443"/>
      <c r="BE14" s="443"/>
      <c r="BF14" s="443"/>
      <c r="BG14" s="107"/>
      <c r="BH14" s="107"/>
      <c r="BI14" s="141"/>
      <c r="BJ14" s="141"/>
      <c r="BK14" s="141"/>
      <c r="BL14" s="141"/>
      <c r="BM14" s="141"/>
      <c r="BN14" s="108"/>
      <c r="BO14" s="108"/>
      <c r="BP14" s="108"/>
      <c r="BQ14" s="108"/>
      <c r="BR14" s="108"/>
      <c r="BS14" s="108"/>
      <c r="BT14" s="108"/>
      <c r="BU14" s="108"/>
      <c r="BV14" s="108"/>
      <c r="BW14" s="108"/>
      <c r="BX14" s="108"/>
      <c r="BY14" s="108"/>
      <c r="BZ14" s="108"/>
      <c r="CA14" s="108"/>
      <c r="CB14" s="108"/>
      <c r="CC14" s="108"/>
      <c r="CD14" s="142"/>
      <c r="CE14" s="108"/>
      <c r="CF14" s="108"/>
      <c r="CG14" s="108"/>
      <c r="CH14" s="108"/>
      <c r="CI14" s="108"/>
      <c r="CJ14" s="143"/>
      <c r="CK14" s="110"/>
    </row>
    <row r="15" spans="1:89" ht="11.1" customHeight="1" x14ac:dyDescent="0.15">
      <c r="A15" s="98"/>
      <c r="B15" s="107"/>
      <c r="C15" s="445" t="s">
        <v>34</v>
      </c>
      <c r="D15" s="445"/>
      <c r="E15" s="445"/>
      <c r="F15" s="445"/>
      <c r="G15" s="445"/>
      <c r="H15" s="445"/>
      <c r="I15" s="445"/>
      <c r="J15" s="445"/>
      <c r="K15" s="432"/>
      <c r="L15" s="432"/>
      <c r="M15" s="432"/>
      <c r="N15" s="432"/>
      <c r="O15" s="432"/>
      <c r="P15" s="432"/>
      <c r="Q15" s="432"/>
      <c r="R15" s="432"/>
      <c r="S15" s="432"/>
      <c r="T15" s="432"/>
      <c r="U15" s="432"/>
      <c r="V15" s="432"/>
      <c r="W15" s="432"/>
      <c r="X15" s="432"/>
      <c r="Y15" s="432"/>
      <c r="Z15" s="432"/>
      <c r="AA15" s="432"/>
      <c r="AB15" s="432"/>
      <c r="AC15" s="432"/>
      <c r="AD15" s="140"/>
      <c r="AE15" s="140"/>
      <c r="AF15" s="140"/>
      <c r="AG15" s="140"/>
      <c r="AH15" s="107"/>
      <c r="AI15" s="107"/>
      <c r="AJ15" s="443"/>
      <c r="AK15" s="443"/>
      <c r="AL15" s="443"/>
      <c r="AM15" s="443"/>
      <c r="AN15" s="443"/>
      <c r="AO15" s="443"/>
      <c r="AP15" s="443"/>
      <c r="AQ15" s="443"/>
      <c r="AR15" s="443"/>
      <c r="AS15" s="443"/>
      <c r="AT15" s="443"/>
      <c r="AU15" s="443"/>
      <c r="AV15" s="443"/>
      <c r="AW15" s="443"/>
      <c r="AX15" s="443"/>
      <c r="AY15" s="443"/>
      <c r="AZ15" s="443"/>
      <c r="BA15" s="443"/>
      <c r="BB15" s="443"/>
      <c r="BC15" s="443"/>
      <c r="BD15" s="443"/>
      <c r="BE15" s="443"/>
      <c r="BF15" s="443"/>
      <c r="BG15" s="107"/>
      <c r="BH15" s="107"/>
      <c r="BI15" s="446" t="s">
        <v>80</v>
      </c>
      <c r="BJ15" s="446"/>
      <c r="BK15" s="446"/>
      <c r="BL15" s="446"/>
      <c r="BM15" s="127"/>
      <c r="BN15" s="436" t="str">
        <f>取引先控!BN15</f>
        <v>/</v>
      </c>
      <c r="BO15" s="436"/>
      <c r="BP15" s="436"/>
      <c r="BQ15" s="436"/>
      <c r="BR15" s="436"/>
      <c r="BS15" s="436"/>
      <c r="BT15" s="436"/>
      <c r="BU15" s="436"/>
      <c r="BV15" s="436"/>
      <c r="BW15" s="436"/>
      <c r="BX15" s="436"/>
      <c r="BY15" s="436"/>
      <c r="BZ15" s="436"/>
      <c r="CA15" s="436"/>
      <c r="CB15" s="436"/>
      <c r="CC15" s="144"/>
      <c r="CD15" s="145"/>
      <c r="CE15" s="144"/>
      <c r="CF15" s="144"/>
      <c r="CG15" s="144"/>
      <c r="CH15" s="108"/>
      <c r="CI15" s="108"/>
      <c r="CJ15" s="143"/>
      <c r="CK15" s="110"/>
    </row>
    <row r="16" spans="1:89" ht="5.45" customHeight="1" x14ac:dyDescent="0.15">
      <c r="A16" s="98"/>
      <c r="B16" s="98"/>
      <c r="C16" s="445"/>
      <c r="D16" s="445"/>
      <c r="E16" s="445"/>
      <c r="F16" s="445"/>
      <c r="G16" s="445"/>
      <c r="H16" s="445"/>
      <c r="I16" s="445"/>
      <c r="J16" s="445"/>
      <c r="K16" s="473"/>
      <c r="L16" s="473"/>
      <c r="M16" s="473"/>
      <c r="N16" s="473"/>
      <c r="O16" s="473"/>
      <c r="P16" s="473"/>
      <c r="Q16" s="473"/>
      <c r="R16" s="473"/>
      <c r="S16" s="473"/>
      <c r="T16" s="473"/>
      <c r="U16" s="473"/>
      <c r="V16" s="473"/>
      <c r="W16" s="473"/>
      <c r="X16" s="473"/>
      <c r="Y16" s="473"/>
      <c r="Z16" s="473"/>
      <c r="AA16" s="473"/>
      <c r="AB16" s="473"/>
      <c r="AC16" s="473"/>
      <c r="AD16" s="140"/>
      <c r="AE16" s="140"/>
      <c r="AF16" s="140"/>
      <c r="AG16" s="140"/>
      <c r="AH16" s="98"/>
      <c r="AI16" s="98"/>
      <c r="AJ16" s="443"/>
      <c r="AK16" s="443"/>
      <c r="AL16" s="443"/>
      <c r="AM16" s="443"/>
      <c r="AN16" s="443"/>
      <c r="AO16" s="443"/>
      <c r="AP16" s="443"/>
      <c r="AQ16" s="443"/>
      <c r="AR16" s="443"/>
      <c r="AS16" s="443"/>
      <c r="AT16" s="443"/>
      <c r="AU16" s="443"/>
      <c r="AV16" s="443"/>
      <c r="AW16" s="443"/>
      <c r="AX16" s="443"/>
      <c r="AY16" s="443"/>
      <c r="AZ16" s="443"/>
      <c r="BA16" s="443"/>
      <c r="BB16" s="443"/>
      <c r="BC16" s="443"/>
      <c r="BD16" s="443"/>
      <c r="BE16" s="443"/>
      <c r="BF16" s="443"/>
      <c r="BG16" s="98"/>
      <c r="BH16" s="98"/>
      <c r="BI16" s="447"/>
      <c r="BJ16" s="447"/>
      <c r="BK16" s="447"/>
      <c r="BL16" s="447"/>
      <c r="BM16" s="135"/>
      <c r="BN16" s="437"/>
      <c r="BO16" s="437"/>
      <c r="BP16" s="437"/>
      <c r="BQ16" s="437"/>
      <c r="BR16" s="437"/>
      <c r="BS16" s="437"/>
      <c r="BT16" s="437"/>
      <c r="BU16" s="437"/>
      <c r="BV16" s="437"/>
      <c r="BW16" s="437"/>
      <c r="BX16" s="437"/>
      <c r="BY16" s="437"/>
      <c r="BZ16" s="437"/>
      <c r="CA16" s="437"/>
      <c r="CB16" s="437"/>
      <c r="CC16" s="144"/>
      <c r="CD16" s="146"/>
      <c r="CE16" s="147"/>
      <c r="CF16" s="147"/>
      <c r="CG16" s="147"/>
      <c r="CH16" s="148"/>
      <c r="CI16" s="148"/>
      <c r="CJ16" s="149"/>
      <c r="CK16" s="101"/>
    </row>
    <row r="17" spans="1:89" ht="5.45" customHeight="1" x14ac:dyDescent="0.15">
      <c r="A17" s="98"/>
      <c r="B17" s="98"/>
      <c r="C17" s="98"/>
      <c r="D17" s="98"/>
      <c r="E17" s="98"/>
      <c r="F17" s="98"/>
      <c r="G17" s="98"/>
      <c r="H17" s="98"/>
      <c r="I17" s="98"/>
      <c r="J17" s="98"/>
      <c r="K17" s="122"/>
      <c r="L17" s="122"/>
      <c r="M17" s="122"/>
      <c r="N17" s="122"/>
      <c r="O17" s="122"/>
      <c r="P17" s="122"/>
      <c r="Q17" s="122"/>
      <c r="R17" s="122"/>
      <c r="S17" s="122"/>
      <c r="T17" s="122"/>
      <c r="U17" s="122"/>
      <c r="V17" s="122"/>
      <c r="W17" s="122"/>
      <c r="X17" s="122"/>
      <c r="Y17" s="122"/>
      <c r="Z17" s="122"/>
      <c r="AA17" s="122"/>
      <c r="AB17" s="122"/>
      <c r="AC17" s="122"/>
      <c r="AD17" s="98"/>
      <c r="AE17" s="98"/>
      <c r="AF17" s="98"/>
      <c r="AG17" s="98"/>
      <c r="AH17" s="98"/>
      <c r="AI17" s="98"/>
      <c r="AJ17" s="443"/>
      <c r="AK17" s="443"/>
      <c r="AL17" s="443"/>
      <c r="AM17" s="443"/>
      <c r="AN17" s="443"/>
      <c r="AO17" s="443"/>
      <c r="AP17" s="443"/>
      <c r="AQ17" s="443"/>
      <c r="AR17" s="443"/>
      <c r="AS17" s="443"/>
      <c r="AT17" s="443"/>
      <c r="AU17" s="443"/>
      <c r="AV17" s="443"/>
      <c r="AW17" s="443"/>
      <c r="AX17" s="443"/>
      <c r="AY17" s="443"/>
      <c r="AZ17" s="443"/>
      <c r="BA17" s="443"/>
      <c r="BB17" s="443"/>
      <c r="BC17" s="443"/>
      <c r="BD17" s="443"/>
      <c r="BE17" s="443"/>
      <c r="BF17" s="443"/>
      <c r="BG17" s="98"/>
      <c r="BH17" s="98"/>
      <c r="BI17" s="141"/>
      <c r="BJ17" s="141"/>
      <c r="BK17" s="141"/>
      <c r="BL17" s="141"/>
      <c r="BM17" s="141"/>
      <c r="BN17" s="150"/>
      <c r="BO17" s="150"/>
      <c r="BP17" s="150"/>
      <c r="BQ17" s="150"/>
      <c r="BR17" s="150"/>
      <c r="BS17" s="150"/>
      <c r="BT17" s="150"/>
      <c r="BU17" s="150"/>
      <c r="BV17" s="150"/>
      <c r="BW17" s="150"/>
      <c r="BX17" s="150"/>
      <c r="BY17" s="150"/>
      <c r="BZ17" s="150"/>
      <c r="CA17" s="150"/>
      <c r="CB17" s="150"/>
      <c r="CC17" s="150"/>
      <c r="CD17" s="150"/>
      <c r="CE17" s="150"/>
      <c r="CF17" s="150"/>
      <c r="CG17" s="150"/>
      <c r="CH17" s="105"/>
      <c r="CI17" s="105"/>
      <c r="CJ17" s="105"/>
      <c r="CK17" s="101"/>
    </row>
    <row r="18" spans="1:89" ht="5.45" customHeight="1" x14ac:dyDescent="0.15">
      <c r="A18" s="98"/>
      <c r="B18" s="98"/>
      <c r="C18" s="98"/>
      <c r="D18" s="98"/>
      <c r="E18" s="98"/>
      <c r="F18" s="98"/>
      <c r="G18" s="98"/>
      <c r="H18" s="98"/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98"/>
      <c r="AO18" s="98"/>
      <c r="AP18" s="98"/>
      <c r="AQ18" s="98"/>
      <c r="AR18" s="98"/>
      <c r="AS18" s="98"/>
      <c r="AT18" s="98"/>
      <c r="AU18" s="98"/>
      <c r="AV18" s="98"/>
      <c r="AW18" s="98"/>
      <c r="AX18" s="98"/>
      <c r="AY18" s="98"/>
      <c r="AZ18" s="98"/>
      <c r="BA18" s="98"/>
      <c r="BB18" s="98"/>
      <c r="BC18" s="98"/>
      <c r="BD18" s="98"/>
      <c r="BE18" s="98"/>
      <c r="BF18" s="98"/>
      <c r="BG18" s="98"/>
      <c r="BH18" s="98"/>
      <c r="BI18" s="151"/>
      <c r="BJ18" s="105"/>
      <c r="BK18" s="105"/>
      <c r="BL18" s="105"/>
      <c r="BM18" s="105"/>
      <c r="BN18" s="105"/>
      <c r="BO18" s="105"/>
      <c r="BP18" s="105"/>
      <c r="BQ18" s="105"/>
      <c r="BR18" s="105"/>
      <c r="BS18" s="105"/>
      <c r="BT18" s="105"/>
      <c r="BU18" s="105"/>
      <c r="BV18" s="105"/>
      <c r="BW18" s="105"/>
      <c r="BX18" s="105"/>
      <c r="BY18" s="105"/>
      <c r="BZ18" s="105"/>
      <c r="CA18" s="105"/>
      <c r="CB18" s="105"/>
      <c r="CC18" s="105"/>
      <c r="CD18" s="105"/>
      <c r="CE18" s="105"/>
      <c r="CF18" s="105"/>
      <c r="CG18" s="105"/>
      <c r="CH18" s="105"/>
      <c r="CI18" s="105"/>
      <c r="CJ18" s="105"/>
      <c r="CK18" s="101"/>
    </row>
    <row r="19" spans="1:89" ht="5.45" customHeight="1" x14ac:dyDescent="0.4">
      <c r="A19" s="98"/>
      <c r="B19" s="98"/>
      <c r="C19" s="448" t="s">
        <v>33</v>
      </c>
      <c r="D19" s="448"/>
      <c r="E19" s="448"/>
      <c r="F19" s="448"/>
      <c r="G19" s="448"/>
      <c r="H19" s="448"/>
      <c r="I19" s="448"/>
      <c r="J19" s="448"/>
      <c r="K19" s="448"/>
      <c r="L19" s="449"/>
      <c r="M19" s="449"/>
      <c r="N19" s="450"/>
      <c r="O19" s="453"/>
      <c r="P19" s="454"/>
      <c r="Q19" s="455"/>
      <c r="R19" s="453"/>
      <c r="S19" s="455"/>
      <c r="T19" s="453"/>
      <c r="U19" s="455"/>
      <c r="V19" s="453"/>
      <c r="W19" s="454"/>
      <c r="X19" s="455"/>
      <c r="Y19" s="459"/>
      <c r="Z19" s="449"/>
      <c r="AA19" s="98"/>
      <c r="AB19" s="98"/>
      <c r="AC19" s="98"/>
      <c r="AD19" s="98"/>
      <c r="AE19" s="98"/>
      <c r="AF19" s="98"/>
      <c r="AG19" s="98"/>
      <c r="AH19" s="98"/>
      <c r="AI19" s="98"/>
      <c r="AJ19" s="98"/>
      <c r="AK19" s="98"/>
      <c r="AL19" s="98"/>
      <c r="AM19" s="98"/>
      <c r="AN19" s="98"/>
      <c r="AO19" s="98"/>
      <c r="AP19" s="98"/>
      <c r="AQ19" s="98"/>
      <c r="AR19" s="98"/>
      <c r="AS19" s="98"/>
      <c r="AT19" s="98"/>
      <c r="AU19" s="98"/>
      <c r="AV19" s="98"/>
      <c r="AW19" s="98"/>
      <c r="AX19" s="98"/>
      <c r="AY19" s="98"/>
      <c r="AZ19" s="98"/>
      <c r="BA19" s="98"/>
      <c r="BB19" s="152"/>
      <c r="BC19" s="152"/>
      <c r="BD19" s="152"/>
      <c r="BE19" s="152"/>
      <c r="BF19" s="152"/>
      <c r="BG19" s="98"/>
      <c r="BH19" s="98"/>
      <c r="BI19" s="446" t="s">
        <v>98</v>
      </c>
      <c r="BJ19" s="446"/>
      <c r="BK19" s="446"/>
      <c r="BL19" s="446"/>
      <c r="BM19" s="127"/>
      <c r="BN19" s="436">
        <f>取引先控!BN19</f>
        <v>0</v>
      </c>
      <c r="BO19" s="436"/>
      <c r="BP19" s="436"/>
      <c r="BQ19" s="436"/>
      <c r="BR19" s="436"/>
      <c r="BS19" s="436"/>
      <c r="BT19" s="436"/>
      <c r="BU19" s="436"/>
      <c r="BV19" s="436"/>
      <c r="BW19" s="436"/>
      <c r="BX19" s="436"/>
      <c r="BY19" s="436"/>
      <c r="BZ19" s="436"/>
      <c r="CA19" s="436"/>
      <c r="CB19" s="436"/>
      <c r="CC19" s="105"/>
      <c r="CD19" s="105"/>
      <c r="CE19" s="105"/>
      <c r="CF19" s="105"/>
      <c r="CG19" s="105"/>
      <c r="CH19" s="105"/>
      <c r="CI19" s="105"/>
      <c r="CJ19" s="105"/>
      <c r="CK19" s="101"/>
    </row>
    <row r="20" spans="1:89" ht="11.1" customHeight="1" x14ac:dyDescent="0.4">
      <c r="A20" s="98"/>
      <c r="B20" s="98"/>
      <c r="C20" s="448"/>
      <c r="D20" s="448"/>
      <c r="E20" s="448"/>
      <c r="F20" s="448"/>
      <c r="G20" s="448"/>
      <c r="H20" s="448"/>
      <c r="I20" s="448"/>
      <c r="J20" s="448"/>
      <c r="K20" s="448"/>
      <c r="L20" s="451"/>
      <c r="M20" s="451"/>
      <c r="N20" s="452"/>
      <c r="O20" s="456"/>
      <c r="P20" s="457"/>
      <c r="Q20" s="458"/>
      <c r="R20" s="456"/>
      <c r="S20" s="458"/>
      <c r="T20" s="456"/>
      <c r="U20" s="458"/>
      <c r="V20" s="456"/>
      <c r="W20" s="457"/>
      <c r="X20" s="458"/>
      <c r="Y20" s="460"/>
      <c r="Z20" s="451"/>
      <c r="AA20" s="98"/>
      <c r="AB20" s="98"/>
      <c r="AC20" s="98"/>
      <c r="AD20" s="98"/>
      <c r="AE20" s="98"/>
      <c r="AF20" s="98"/>
      <c r="AG20" s="98"/>
      <c r="AH20" s="98"/>
      <c r="AI20" s="98"/>
      <c r="AJ20" s="98"/>
      <c r="AK20" s="98"/>
      <c r="AL20" s="98"/>
      <c r="AM20" s="98"/>
      <c r="AN20" s="98"/>
      <c r="AO20" s="98"/>
      <c r="AP20" s="98"/>
      <c r="AQ20" s="98"/>
      <c r="AR20" s="98"/>
      <c r="AS20" s="98"/>
      <c r="AT20" s="98"/>
      <c r="AU20" s="98"/>
      <c r="AV20" s="98"/>
      <c r="AW20" s="98"/>
      <c r="AX20" s="98"/>
      <c r="AY20" s="98"/>
      <c r="AZ20" s="98"/>
      <c r="BA20" s="98"/>
      <c r="BB20" s="152"/>
      <c r="BC20" s="152"/>
      <c r="BD20" s="152"/>
      <c r="BE20" s="152"/>
      <c r="BF20" s="152"/>
      <c r="BG20" s="98"/>
      <c r="BH20" s="98"/>
      <c r="BI20" s="446"/>
      <c r="BJ20" s="446"/>
      <c r="BK20" s="446"/>
      <c r="BL20" s="446"/>
      <c r="BM20" s="127"/>
      <c r="BN20" s="437"/>
      <c r="BO20" s="437"/>
      <c r="BP20" s="437"/>
      <c r="BQ20" s="437"/>
      <c r="BR20" s="437"/>
      <c r="BS20" s="437"/>
      <c r="BT20" s="437"/>
      <c r="BU20" s="437"/>
      <c r="BV20" s="437"/>
      <c r="BW20" s="437"/>
      <c r="BX20" s="437"/>
      <c r="BY20" s="437"/>
      <c r="BZ20" s="437"/>
      <c r="CA20" s="437"/>
      <c r="CB20" s="437"/>
      <c r="CC20" s="105"/>
      <c r="CD20" s="105"/>
      <c r="CE20" s="105"/>
      <c r="CF20" s="105"/>
      <c r="CG20" s="105"/>
      <c r="CH20" s="105"/>
      <c r="CI20" s="105"/>
      <c r="CJ20" s="105"/>
      <c r="CK20" s="101"/>
    </row>
    <row r="21" spans="1:89" ht="11.1" customHeight="1" x14ac:dyDescent="0.4">
      <c r="A21" s="98"/>
      <c r="B21" s="98"/>
      <c r="C21" s="153"/>
      <c r="D21" s="153"/>
      <c r="E21" s="153"/>
      <c r="F21" s="153"/>
      <c r="G21" s="153"/>
      <c r="H21" s="153"/>
      <c r="I21" s="153"/>
      <c r="J21" s="153"/>
      <c r="K21" s="153"/>
      <c r="L21" s="154"/>
      <c r="M21" s="154"/>
      <c r="N21" s="154"/>
      <c r="O21" s="154"/>
      <c r="P21" s="154"/>
      <c r="Q21" s="154"/>
      <c r="R21" s="154"/>
      <c r="S21" s="154"/>
      <c r="T21" s="154"/>
      <c r="U21" s="154"/>
      <c r="V21" s="154"/>
      <c r="W21" s="154"/>
      <c r="X21" s="154"/>
      <c r="Y21" s="154"/>
      <c r="Z21" s="154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98"/>
      <c r="AY21" s="98"/>
      <c r="AZ21" s="98"/>
      <c r="BA21" s="98"/>
      <c r="BB21" s="152"/>
      <c r="BC21" s="152"/>
      <c r="BD21" s="152"/>
      <c r="BE21" s="152"/>
      <c r="BF21" s="152"/>
      <c r="BG21" s="98"/>
      <c r="BH21" s="98"/>
      <c r="BI21" s="155"/>
      <c r="BJ21" s="155"/>
      <c r="BK21" s="155"/>
      <c r="BL21" s="155"/>
      <c r="BM21" s="127"/>
      <c r="BN21" s="156"/>
      <c r="BO21" s="156"/>
      <c r="BP21" s="156"/>
      <c r="BQ21" s="156"/>
      <c r="BR21" s="156"/>
      <c r="BS21" s="156"/>
      <c r="BT21" s="156"/>
      <c r="BU21" s="156"/>
      <c r="BV21" s="156"/>
      <c r="BW21" s="156"/>
      <c r="BX21" s="156"/>
      <c r="BY21" s="156"/>
      <c r="BZ21" s="156"/>
      <c r="CA21" s="156"/>
      <c r="CB21" s="156"/>
      <c r="CC21" s="105"/>
      <c r="CD21" s="105"/>
      <c r="CE21" s="105"/>
      <c r="CF21" s="105"/>
      <c r="CG21" s="105"/>
      <c r="CH21" s="105"/>
      <c r="CI21" s="105"/>
      <c r="CJ21" s="105"/>
      <c r="CK21" s="101"/>
    </row>
    <row r="22" spans="1:89" ht="8.1" customHeight="1" x14ac:dyDescent="0.4">
      <c r="A22" s="98"/>
      <c r="B22" s="98"/>
      <c r="C22" s="98"/>
      <c r="D22" s="98"/>
      <c r="E22" s="98"/>
      <c r="F22" s="98"/>
      <c r="G22" s="98"/>
      <c r="H22" s="98"/>
      <c r="I22" s="98"/>
      <c r="J22" s="98"/>
      <c r="K22" s="98"/>
      <c r="L22" s="98"/>
      <c r="M22" s="157"/>
      <c r="N22" s="157"/>
      <c r="O22" s="157"/>
      <c r="P22" s="157"/>
      <c r="Q22" s="157"/>
      <c r="R22" s="157"/>
      <c r="S22" s="157"/>
      <c r="T22" s="157"/>
      <c r="U22" s="157"/>
      <c r="V22" s="157"/>
      <c r="W22" s="157"/>
      <c r="X22" s="157"/>
      <c r="Y22" s="157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152"/>
      <c r="BC22" s="152"/>
      <c r="BD22" s="152"/>
      <c r="BE22" s="152"/>
      <c r="BF22" s="152"/>
      <c r="BG22" s="98"/>
      <c r="BH22" s="98"/>
      <c r="BI22" s="446" t="s">
        <v>39</v>
      </c>
      <c r="BJ22" s="446"/>
      <c r="BK22" s="446"/>
      <c r="BL22" s="446"/>
      <c r="BM22" s="446"/>
      <c r="BN22" s="446"/>
      <c r="BO22" s="446"/>
      <c r="BP22" s="461"/>
      <c r="BQ22" s="462">
        <f>取引先控!BQ22</f>
        <v>0</v>
      </c>
      <c r="BR22" s="463"/>
      <c r="BS22" s="466">
        <f>取引先控!BS22</f>
        <v>0</v>
      </c>
      <c r="BT22" s="467"/>
      <c r="BU22" s="466">
        <f>取引先控!BU22</f>
        <v>0</v>
      </c>
      <c r="BV22" s="467"/>
      <c r="BW22" s="470">
        <f>取引先控!BW22</f>
        <v>0</v>
      </c>
      <c r="BX22" s="471"/>
      <c r="BY22" s="158"/>
      <c r="BZ22" s="159"/>
      <c r="CA22" s="159"/>
      <c r="CB22" s="159"/>
      <c r="CC22" s="105"/>
      <c r="CD22" s="105"/>
      <c r="CE22" s="105"/>
      <c r="CF22" s="105"/>
      <c r="CG22" s="105"/>
      <c r="CH22" s="105"/>
      <c r="CI22" s="105"/>
      <c r="CJ22" s="105"/>
      <c r="CK22" s="101"/>
    </row>
    <row r="23" spans="1:89" ht="8.1" customHeight="1" x14ac:dyDescent="0.4">
      <c r="A23" s="98"/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157"/>
      <c r="N23" s="157"/>
      <c r="O23" s="157"/>
      <c r="P23" s="157"/>
      <c r="Q23" s="157"/>
      <c r="R23" s="157"/>
      <c r="S23" s="157"/>
      <c r="T23" s="157"/>
      <c r="U23" s="157"/>
      <c r="V23" s="157"/>
      <c r="W23" s="157"/>
      <c r="X23" s="157"/>
      <c r="Y23" s="157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152"/>
      <c r="BC23" s="152"/>
      <c r="BD23" s="152"/>
      <c r="BE23" s="152"/>
      <c r="BF23" s="152"/>
      <c r="BG23" s="98"/>
      <c r="BH23" s="98"/>
      <c r="BI23" s="446"/>
      <c r="BJ23" s="446"/>
      <c r="BK23" s="446"/>
      <c r="BL23" s="446"/>
      <c r="BM23" s="446"/>
      <c r="BN23" s="446"/>
      <c r="BO23" s="446"/>
      <c r="BP23" s="461"/>
      <c r="BQ23" s="464"/>
      <c r="BR23" s="465"/>
      <c r="BS23" s="468"/>
      <c r="BT23" s="469"/>
      <c r="BU23" s="468"/>
      <c r="BV23" s="469"/>
      <c r="BW23" s="465"/>
      <c r="BX23" s="472"/>
      <c r="BY23" s="158"/>
      <c r="BZ23" s="159"/>
      <c r="CA23" s="159"/>
      <c r="CB23" s="159"/>
      <c r="CC23" s="123"/>
      <c r="CD23" s="123"/>
      <c r="CE23" s="123"/>
      <c r="CF23" s="123"/>
      <c r="CG23" s="123"/>
      <c r="CH23" s="123"/>
      <c r="CI23" s="105"/>
      <c r="CJ23" s="105"/>
      <c r="CK23" s="101"/>
    </row>
    <row r="24" spans="1:89" ht="8.1" customHeight="1" thickBot="1" x14ac:dyDescent="0.45">
      <c r="A24" s="98"/>
      <c r="B24" s="98"/>
      <c r="C24" s="98"/>
      <c r="D24" s="98"/>
      <c r="E24" s="98"/>
      <c r="F24" s="98"/>
      <c r="G24" s="98"/>
      <c r="H24" s="98"/>
      <c r="I24" s="98"/>
      <c r="J24" s="98"/>
      <c r="K24" s="98"/>
      <c r="L24" s="98"/>
      <c r="M24" s="157"/>
      <c r="N24" s="157"/>
      <c r="O24" s="157"/>
      <c r="P24" s="157"/>
      <c r="Q24" s="157"/>
      <c r="R24" s="157"/>
      <c r="S24" s="157"/>
      <c r="T24" s="157"/>
      <c r="U24" s="157"/>
      <c r="V24" s="157"/>
      <c r="W24" s="157"/>
      <c r="X24" s="157"/>
      <c r="Y24" s="157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152"/>
      <c r="BC24" s="152"/>
      <c r="BD24" s="152"/>
      <c r="BE24" s="152"/>
      <c r="BF24" s="152"/>
      <c r="BG24" s="98"/>
      <c r="BH24" s="98"/>
      <c r="BI24" s="152"/>
      <c r="BJ24" s="98"/>
      <c r="BK24" s="98"/>
      <c r="BL24" s="160"/>
      <c r="BM24" s="98"/>
      <c r="BN24" s="98"/>
      <c r="BO24" s="161"/>
      <c r="BP24" s="161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123"/>
      <c r="CD24" s="123"/>
      <c r="CE24" s="123"/>
      <c r="CF24" s="123"/>
      <c r="CG24" s="123"/>
      <c r="CH24" s="123"/>
      <c r="CI24" s="105"/>
      <c r="CJ24" s="105"/>
      <c r="CK24" s="101"/>
    </row>
    <row r="25" spans="1:89" ht="11.1" customHeight="1" x14ac:dyDescent="0.4">
      <c r="A25" s="98"/>
      <c r="B25" s="474" t="s">
        <v>4</v>
      </c>
      <c r="C25" s="477" t="s">
        <v>2</v>
      </c>
      <c r="D25" s="477"/>
      <c r="E25" s="477" t="s">
        <v>1</v>
      </c>
      <c r="F25" s="477"/>
      <c r="G25" s="477"/>
      <c r="H25" s="477"/>
      <c r="I25" s="477"/>
      <c r="J25" s="477"/>
      <c r="K25" s="477"/>
      <c r="L25" s="477" t="s">
        <v>0</v>
      </c>
      <c r="M25" s="477"/>
      <c r="N25" s="477"/>
      <c r="O25" s="477"/>
      <c r="P25" s="477"/>
      <c r="Q25" s="477"/>
      <c r="R25" s="478" t="s">
        <v>5</v>
      </c>
      <c r="S25" s="478"/>
      <c r="T25" s="478"/>
      <c r="U25" s="478"/>
      <c r="V25" s="478"/>
      <c r="W25" s="478"/>
      <c r="X25" s="478"/>
      <c r="Y25" s="478"/>
      <c r="Z25" s="478"/>
      <c r="AA25" s="478"/>
      <c r="AB25" s="478"/>
      <c r="AC25" s="478"/>
      <c r="AD25" s="478"/>
      <c r="AE25" s="478"/>
      <c r="AF25" s="478"/>
      <c r="AG25" s="478"/>
      <c r="AH25" s="478" t="s">
        <v>14</v>
      </c>
      <c r="AI25" s="478"/>
      <c r="AJ25" s="478"/>
      <c r="AK25" s="478"/>
      <c r="AL25" s="478"/>
      <c r="AM25" s="478"/>
      <c r="AN25" s="515" t="s">
        <v>12</v>
      </c>
      <c r="AO25" s="515"/>
      <c r="AP25" s="478" t="s">
        <v>67</v>
      </c>
      <c r="AQ25" s="478"/>
      <c r="AR25" s="478"/>
      <c r="AS25" s="478"/>
      <c r="AT25" s="478"/>
      <c r="AU25" s="478"/>
      <c r="AV25" s="478"/>
      <c r="AW25" s="478"/>
      <c r="AX25" s="478" t="s">
        <v>68</v>
      </c>
      <c r="AY25" s="478"/>
      <c r="AZ25" s="478"/>
      <c r="BA25" s="478"/>
      <c r="BB25" s="478"/>
      <c r="BC25" s="478"/>
      <c r="BD25" s="478"/>
      <c r="BE25" s="478"/>
      <c r="BF25" s="478"/>
      <c r="BG25" s="478"/>
      <c r="BH25" s="478" t="s">
        <v>7</v>
      </c>
      <c r="BI25" s="478"/>
      <c r="BJ25" s="478"/>
      <c r="BK25" s="478"/>
      <c r="BL25" s="478"/>
      <c r="BM25" s="478"/>
      <c r="BN25" s="478"/>
      <c r="BO25" s="517"/>
      <c r="BP25" s="98"/>
      <c r="BQ25" s="98"/>
      <c r="BR25" s="504" t="s">
        <v>8</v>
      </c>
      <c r="BS25" s="505" t="s">
        <v>60</v>
      </c>
      <c r="BT25" s="505"/>
      <c r="BU25" s="505"/>
      <c r="BV25" s="505"/>
      <c r="BW25" s="505"/>
      <c r="BX25" s="505"/>
      <c r="BY25" s="505"/>
      <c r="BZ25" s="505"/>
      <c r="CA25" s="505"/>
      <c r="CB25" s="506">
        <f>取引先控!CB25</f>
        <v>0</v>
      </c>
      <c r="CC25" s="507"/>
      <c r="CD25" s="507"/>
      <c r="CE25" s="507"/>
      <c r="CF25" s="507"/>
      <c r="CG25" s="507"/>
      <c r="CH25" s="507"/>
      <c r="CI25" s="507"/>
      <c r="CJ25" s="508"/>
      <c r="CK25" s="101"/>
    </row>
    <row r="26" spans="1:89" ht="11.1" customHeight="1" x14ac:dyDescent="0.4">
      <c r="A26" s="98"/>
      <c r="B26" s="475"/>
      <c r="C26" s="443"/>
      <c r="D26" s="443"/>
      <c r="E26" s="443"/>
      <c r="F26" s="443"/>
      <c r="G26" s="443"/>
      <c r="H26" s="443"/>
      <c r="I26" s="443"/>
      <c r="J26" s="443"/>
      <c r="K26" s="443"/>
      <c r="L26" s="443"/>
      <c r="M26" s="443"/>
      <c r="N26" s="443"/>
      <c r="O26" s="443"/>
      <c r="P26" s="443"/>
      <c r="Q26" s="443"/>
      <c r="R26" s="479"/>
      <c r="S26" s="479"/>
      <c r="T26" s="479"/>
      <c r="U26" s="479"/>
      <c r="V26" s="479"/>
      <c r="W26" s="479"/>
      <c r="X26" s="479"/>
      <c r="Y26" s="479"/>
      <c r="Z26" s="479"/>
      <c r="AA26" s="479"/>
      <c r="AB26" s="479"/>
      <c r="AC26" s="479"/>
      <c r="AD26" s="479"/>
      <c r="AE26" s="479"/>
      <c r="AF26" s="479"/>
      <c r="AG26" s="479"/>
      <c r="AH26" s="479"/>
      <c r="AI26" s="479"/>
      <c r="AJ26" s="479"/>
      <c r="AK26" s="479"/>
      <c r="AL26" s="479"/>
      <c r="AM26" s="479"/>
      <c r="AN26" s="516"/>
      <c r="AO26" s="516"/>
      <c r="AP26" s="479"/>
      <c r="AQ26" s="479"/>
      <c r="AR26" s="479"/>
      <c r="AS26" s="479"/>
      <c r="AT26" s="479"/>
      <c r="AU26" s="479"/>
      <c r="AV26" s="479"/>
      <c r="AW26" s="479"/>
      <c r="AX26" s="479"/>
      <c r="AY26" s="479"/>
      <c r="AZ26" s="479"/>
      <c r="BA26" s="479"/>
      <c r="BB26" s="479"/>
      <c r="BC26" s="479"/>
      <c r="BD26" s="479"/>
      <c r="BE26" s="479"/>
      <c r="BF26" s="479"/>
      <c r="BG26" s="479"/>
      <c r="BH26" s="479"/>
      <c r="BI26" s="479"/>
      <c r="BJ26" s="479"/>
      <c r="BK26" s="479"/>
      <c r="BL26" s="479"/>
      <c r="BM26" s="479"/>
      <c r="BN26" s="479"/>
      <c r="BO26" s="518"/>
      <c r="BP26" s="98"/>
      <c r="BQ26" s="98"/>
      <c r="BR26" s="504"/>
      <c r="BS26" s="505"/>
      <c r="BT26" s="505"/>
      <c r="BU26" s="505"/>
      <c r="BV26" s="505"/>
      <c r="BW26" s="505"/>
      <c r="BX26" s="505"/>
      <c r="BY26" s="505"/>
      <c r="BZ26" s="505"/>
      <c r="CA26" s="505"/>
      <c r="CB26" s="509"/>
      <c r="CC26" s="510"/>
      <c r="CD26" s="510"/>
      <c r="CE26" s="510"/>
      <c r="CF26" s="510"/>
      <c r="CG26" s="510"/>
      <c r="CH26" s="510"/>
      <c r="CI26" s="510"/>
      <c r="CJ26" s="511"/>
      <c r="CK26" s="101"/>
    </row>
    <row r="27" spans="1:89" ht="11.1" customHeight="1" x14ac:dyDescent="0.4">
      <c r="A27" s="98"/>
      <c r="B27" s="475"/>
      <c r="C27" s="486" t="str">
        <f>取引先控!C27</f>
        <v>/</v>
      </c>
      <c r="D27" s="486"/>
      <c r="E27" s="485"/>
      <c r="F27" s="485"/>
      <c r="G27" s="487"/>
      <c r="H27" s="488"/>
      <c r="I27" s="485"/>
      <c r="J27" s="485"/>
      <c r="K27" s="485"/>
      <c r="L27" s="485"/>
      <c r="M27" s="485"/>
      <c r="N27" s="485"/>
      <c r="O27" s="485"/>
      <c r="P27" s="485"/>
      <c r="Q27" s="485"/>
      <c r="R27" s="480">
        <f>取引先控!R27</f>
        <v>0</v>
      </c>
      <c r="S27" s="480"/>
      <c r="T27" s="480"/>
      <c r="U27" s="480"/>
      <c r="V27" s="480"/>
      <c r="W27" s="480"/>
      <c r="X27" s="480"/>
      <c r="Y27" s="480"/>
      <c r="Z27" s="480"/>
      <c r="AA27" s="480"/>
      <c r="AB27" s="480"/>
      <c r="AC27" s="480"/>
      <c r="AD27" s="480"/>
      <c r="AE27" s="480"/>
      <c r="AF27" s="480"/>
      <c r="AG27" s="480"/>
      <c r="AH27" s="481">
        <f>取引先控!AH27</f>
        <v>0</v>
      </c>
      <c r="AI27" s="482"/>
      <c r="AJ27" s="482"/>
      <c r="AK27" s="482"/>
      <c r="AL27" s="482"/>
      <c r="AM27" s="482"/>
      <c r="AN27" s="489">
        <f>取引先控!AN27</f>
        <v>0</v>
      </c>
      <c r="AO27" s="489"/>
      <c r="AP27" s="481">
        <f>取引先控!AP27</f>
        <v>0</v>
      </c>
      <c r="AQ27" s="482"/>
      <c r="AR27" s="482"/>
      <c r="AS27" s="482"/>
      <c r="AT27" s="482"/>
      <c r="AU27" s="482"/>
      <c r="AV27" s="482"/>
      <c r="AW27" s="490"/>
      <c r="AX27" s="492">
        <f>取引先控!AX27</f>
        <v>0</v>
      </c>
      <c r="AY27" s="493"/>
      <c r="AZ27" s="493"/>
      <c r="BA27" s="493"/>
      <c r="BB27" s="493"/>
      <c r="BC27" s="493"/>
      <c r="BD27" s="493"/>
      <c r="BE27" s="493"/>
      <c r="BF27" s="493"/>
      <c r="BG27" s="494"/>
      <c r="BH27" s="498">
        <f>取引先控!BH27</f>
        <v>0</v>
      </c>
      <c r="BI27" s="499"/>
      <c r="BJ27" s="499"/>
      <c r="BK27" s="499"/>
      <c r="BL27" s="499"/>
      <c r="BM27" s="499"/>
      <c r="BN27" s="499"/>
      <c r="BO27" s="500"/>
      <c r="BP27" s="98"/>
      <c r="BQ27" s="98"/>
      <c r="BR27" s="504"/>
      <c r="BS27" s="505"/>
      <c r="BT27" s="505"/>
      <c r="BU27" s="505"/>
      <c r="BV27" s="505"/>
      <c r="BW27" s="505"/>
      <c r="BX27" s="505"/>
      <c r="BY27" s="505"/>
      <c r="BZ27" s="505"/>
      <c r="CA27" s="505"/>
      <c r="CB27" s="512"/>
      <c r="CC27" s="513"/>
      <c r="CD27" s="513"/>
      <c r="CE27" s="513"/>
      <c r="CF27" s="513"/>
      <c r="CG27" s="513"/>
      <c r="CH27" s="513"/>
      <c r="CI27" s="513"/>
      <c r="CJ27" s="514"/>
      <c r="CK27" s="101"/>
    </row>
    <row r="28" spans="1:89" ht="11.1" customHeight="1" x14ac:dyDescent="0.4">
      <c r="A28" s="98"/>
      <c r="B28" s="475"/>
      <c r="C28" s="486"/>
      <c r="D28" s="486"/>
      <c r="E28" s="485"/>
      <c r="F28" s="485"/>
      <c r="G28" s="487"/>
      <c r="H28" s="488"/>
      <c r="I28" s="485"/>
      <c r="J28" s="485"/>
      <c r="K28" s="485"/>
      <c r="L28" s="485"/>
      <c r="M28" s="485"/>
      <c r="N28" s="485"/>
      <c r="O28" s="485"/>
      <c r="P28" s="485"/>
      <c r="Q28" s="485"/>
      <c r="R28" s="480"/>
      <c r="S28" s="480"/>
      <c r="T28" s="480"/>
      <c r="U28" s="480"/>
      <c r="V28" s="480"/>
      <c r="W28" s="480"/>
      <c r="X28" s="480"/>
      <c r="Y28" s="480"/>
      <c r="Z28" s="480"/>
      <c r="AA28" s="480"/>
      <c r="AB28" s="480"/>
      <c r="AC28" s="480"/>
      <c r="AD28" s="480"/>
      <c r="AE28" s="480"/>
      <c r="AF28" s="480"/>
      <c r="AG28" s="480"/>
      <c r="AH28" s="483"/>
      <c r="AI28" s="484"/>
      <c r="AJ28" s="484"/>
      <c r="AK28" s="484"/>
      <c r="AL28" s="484"/>
      <c r="AM28" s="484"/>
      <c r="AN28" s="489"/>
      <c r="AO28" s="489"/>
      <c r="AP28" s="483"/>
      <c r="AQ28" s="484"/>
      <c r="AR28" s="484"/>
      <c r="AS28" s="484"/>
      <c r="AT28" s="484"/>
      <c r="AU28" s="484"/>
      <c r="AV28" s="484"/>
      <c r="AW28" s="491"/>
      <c r="AX28" s="495"/>
      <c r="AY28" s="496"/>
      <c r="AZ28" s="496"/>
      <c r="BA28" s="496"/>
      <c r="BB28" s="496"/>
      <c r="BC28" s="496"/>
      <c r="BD28" s="496"/>
      <c r="BE28" s="496"/>
      <c r="BF28" s="496"/>
      <c r="BG28" s="497"/>
      <c r="BH28" s="501"/>
      <c r="BI28" s="502"/>
      <c r="BJ28" s="502"/>
      <c r="BK28" s="502"/>
      <c r="BL28" s="502"/>
      <c r="BM28" s="502"/>
      <c r="BN28" s="502"/>
      <c r="BO28" s="503"/>
      <c r="BP28" s="98"/>
      <c r="BQ28" s="98"/>
      <c r="BR28" s="504" t="s">
        <v>9</v>
      </c>
      <c r="BS28" s="505" t="s">
        <v>61</v>
      </c>
      <c r="BT28" s="505"/>
      <c r="BU28" s="505"/>
      <c r="BV28" s="505"/>
      <c r="BW28" s="505"/>
      <c r="BX28" s="505"/>
      <c r="BY28" s="505"/>
      <c r="BZ28" s="505"/>
      <c r="CA28" s="505"/>
      <c r="CB28" s="506">
        <f>取引先控!CB28</f>
        <v>0</v>
      </c>
      <c r="CC28" s="507"/>
      <c r="CD28" s="507"/>
      <c r="CE28" s="507"/>
      <c r="CF28" s="507"/>
      <c r="CG28" s="507"/>
      <c r="CH28" s="507"/>
      <c r="CI28" s="507"/>
      <c r="CJ28" s="508"/>
      <c r="CK28" s="101"/>
    </row>
    <row r="29" spans="1:89" ht="11.1" customHeight="1" x14ac:dyDescent="0.4">
      <c r="A29" s="98"/>
      <c r="B29" s="475"/>
      <c r="C29" s="486">
        <f>取引先控!C29</f>
        <v>46042</v>
      </c>
      <c r="D29" s="486"/>
      <c r="E29" s="485"/>
      <c r="F29" s="485"/>
      <c r="G29" s="487"/>
      <c r="H29" s="488"/>
      <c r="I29" s="485"/>
      <c r="J29" s="485"/>
      <c r="K29" s="485"/>
      <c r="L29" s="485"/>
      <c r="M29" s="485"/>
      <c r="N29" s="485"/>
      <c r="O29" s="485"/>
      <c r="P29" s="485"/>
      <c r="Q29" s="485"/>
      <c r="R29" s="480" t="str">
        <f>取引先控!R29</f>
        <v>内装工事</v>
      </c>
      <c r="S29" s="480"/>
      <c r="T29" s="480"/>
      <c r="U29" s="480"/>
      <c r="V29" s="480"/>
      <c r="W29" s="480"/>
      <c r="X29" s="480"/>
      <c r="Y29" s="480"/>
      <c r="Z29" s="480"/>
      <c r="AA29" s="480"/>
      <c r="AB29" s="480"/>
      <c r="AC29" s="480"/>
      <c r="AD29" s="480"/>
      <c r="AE29" s="480"/>
      <c r="AF29" s="480"/>
      <c r="AG29" s="480"/>
      <c r="AH29" s="481">
        <f>取引先控!AH29</f>
        <v>1</v>
      </c>
      <c r="AI29" s="482"/>
      <c r="AJ29" s="482"/>
      <c r="AK29" s="482"/>
      <c r="AL29" s="482"/>
      <c r="AM29" s="482"/>
      <c r="AN29" s="489" t="str">
        <f>取引先控!AN29</f>
        <v>式</v>
      </c>
      <c r="AO29" s="489"/>
      <c r="AP29" s="481">
        <f>取引先控!AP29</f>
        <v>1500000</v>
      </c>
      <c r="AQ29" s="482"/>
      <c r="AR29" s="482"/>
      <c r="AS29" s="482"/>
      <c r="AT29" s="482"/>
      <c r="AU29" s="482"/>
      <c r="AV29" s="482"/>
      <c r="AW29" s="490"/>
      <c r="AX29" s="492">
        <f>取引先控!AX29</f>
        <v>1500000</v>
      </c>
      <c r="AY29" s="493"/>
      <c r="AZ29" s="493"/>
      <c r="BA29" s="493"/>
      <c r="BB29" s="493"/>
      <c r="BC29" s="493"/>
      <c r="BD29" s="493"/>
      <c r="BE29" s="493"/>
      <c r="BF29" s="493"/>
      <c r="BG29" s="494"/>
      <c r="BH29" s="498">
        <f>取引先控!BH29</f>
        <v>0</v>
      </c>
      <c r="BI29" s="499"/>
      <c r="BJ29" s="499"/>
      <c r="BK29" s="499"/>
      <c r="BL29" s="499"/>
      <c r="BM29" s="499"/>
      <c r="BN29" s="499"/>
      <c r="BO29" s="500"/>
      <c r="BP29" s="157"/>
      <c r="BQ29" s="157"/>
      <c r="BR29" s="504"/>
      <c r="BS29" s="505"/>
      <c r="BT29" s="505"/>
      <c r="BU29" s="505"/>
      <c r="BV29" s="505"/>
      <c r="BW29" s="505"/>
      <c r="BX29" s="505"/>
      <c r="BY29" s="505"/>
      <c r="BZ29" s="505"/>
      <c r="CA29" s="505"/>
      <c r="CB29" s="509"/>
      <c r="CC29" s="510"/>
      <c r="CD29" s="510"/>
      <c r="CE29" s="510"/>
      <c r="CF29" s="510"/>
      <c r="CG29" s="510"/>
      <c r="CH29" s="510"/>
      <c r="CI29" s="510"/>
      <c r="CJ29" s="511"/>
      <c r="CK29" s="162"/>
    </row>
    <row r="30" spans="1:89" ht="11.1" customHeight="1" x14ac:dyDescent="0.4">
      <c r="A30" s="98"/>
      <c r="B30" s="475"/>
      <c r="C30" s="486"/>
      <c r="D30" s="486"/>
      <c r="E30" s="485"/>
      <c r="F30" s="485"/>
      <c r="G30" s="487"/>
      <c r="H30" s="488"/>
      <c r="I30" s="485"/>
      <c r="J30" s="485"/>
      <c r="K30" s="485"/>
      <c r="L30" s="485"/>
      <c r="M30" s="485"/>
      <c r="N30" s="485"/>
      <c r="O30" s="485"/>
      <c r="P30" s="485"/>
      <c r="Q30" s="485"/>
      <c r="R30" s="480"/>
      <c r="S30" s="480"/>
      <c r="T30" s="480"/>
      <c r="U30" s="480"/>
      <c r="V30" s="480"/>
      <c r="W30" s="480"/>
      <c r="X30" s="480"/>
      <c r="Y30" s="480"/>
      <c r="Z30" s="480"/>
      <c r="AA30" s="480"/>
      <c r="AB30" s="480"/>
      <c r="AC30" s="480"/>
      <c r="AD30" s="480"/>
      <c r="AE30" s="480"/>
      <c r="AF30" s="480"/>
      <c r="AG30" s="480"/>
      <c r="AH30" s="483"/>
      <c r="AI30" s="484"/>
      <c r="AJ30" s="484"/>
      <c r="AK30" s="484"/>
      <c r="AL30" s="484"/>
      <c r="AM30" s="484"/>
      <c r="AN30" s="489"/>
      <c r="AO30" s="489"/>
      <c r="AP30" s="483"/>
      <c r="AQ30" s="484"/>
      <c r="AR30" s="484"/>
      <c r="AS30" s="484"/>
      <c r="AT30" s="484"/>
      <c r="AU30" s="484"/>
      <c r="AV30" s="484"/>
      <c r="AW30" s="491"/>
      <c r="AX30" s="495"/>
      <c r="AY30" s="496"/>
      <c r="AZ30" s="496"/>
      <c r="BA30" s="496"/>
      <c r="BB30" s="496"/>
      <c r="BC30" s="496"/>
      <c r="BD30" s="496"/>
      <c r="BE30" s="496"/>
      <c r="BF30" s="496"/>
      <c r="BG30" s="497"/>
      <c r="BH30" s="501"/>
      <c r="BI30" s="502"/>
      <c r="BJ30" s="502"/>
      <c r="BK30" s="502"/>
      <c r="BL30" s="502"/>
      <c r="BM30" s="502"/>
      <c r="BN30" s="502"/>
      <c r="BO30" s="503"/>
      <c r="BP30" s="157"/>
      <c r="BQ30" s="157"/>
      <c r="BR30" s="504"/>
      <c r="BS30" s="505"/>
      <c r="BT30" s="505"/>
      <c r="BU30" s="505"/>
      <c r="BV30" s="505"/>
      <c r="BW30" s="505"/>
      <c r="BX30" s="505"/>
      <c r="BY30" s="505"/>
      <c r="BZ30" s="505"/>
      <c r="CA30" s="505"/>
      <c r="CB30" s="512"/>
      <c r="CC30" s="513"/>
      <c r="CD30" s="513"/>
      <c r="CE30" s="513"/>
      <c r="CF30" s="513"/>
      <c r="CG30" s="513"/>
      <c r="CH30" s="513"/>
      <c r="CI30" s="513"/>
      <c r="CJ30" s="514"/>
      <c r="CK30" s="162"/>
    </row>
    <row r="31" spans="1:89" ht="11.1" customHeight="1" x14ac:dyDescent="0.4">
      <c r="A31" s="98"/>
      <c r="B31" s="475"/>
      <c r="C31" s="486" t="str">
        <f>取引先控!C31</f>
        <v>/</v>
      </c>
      <c r="D31" s="486"/>
      <c r="E31" s="485"/>
      <c r="F31" s="485"/>
      <c r="G31" s="487"/>
      <c r="H31" s="488"/>
      <c r="I31" s="485"/>
      <c r="J31" s="485"/>
      <c r="K31" s="485"/>
      <c r="L31" s="485"/>
      <c r="M31" s="485"/>
      <c r="N31" s="485"/>
      <c r="O31" s="485"/>
      <c r="P31" s="485"/>
      <c r="Q31" s="485"/>
      <c r="R31" s="480">
        <f>取引先控!R31</f>
        <v>0</v>
      </c>
      <c r="S31" s="480"/>
      <c r="T31" s="480"/>
      <c r="U31" s="480"/>
      <c r="V31" s="480"/>
      <c r="W31" s="480"/>
      <c r="X31" s="480"/>
      <c r="Y31" s="480"/>
      <c r="Z31" s="480"/>
      <c r="AA31" s="480"/>
      <c r="AB31" s="480"/>
      <c r="AC31" s="480"/>
      <c r="AD31" s="480"/>
      <c r="AE31" s="480"/>
      <c r="AF31" s="480"/>
      <c r="AG31" s="480"/>
      <c r="AH31" s="481">
        <f>取引先控!AH31</f>
        <v>0</v>
      </c>
      <c r="AI31" s="482"/>
      <c r="AJ31" s="482"/>
      <c r="AK31" s="482"/>
      <c r="AL31" s="482"/>
      <c r="AM31" s="482"/>
      <c r="AN31" s="489">
        <f>取引先控!AN31</f>
        <v>0</v>
      </c>
      <c r="AO31" s="489"/>
      <c r="AP31" s="481">
        <f>取引先控!AP31</f>
        <v>0</v>
      </c>
      <c r="AQ31" s="482"/>
      <c r="AR31" s="482"/>
      <c r="AS31" s="482"/>
      <c r="AT31" s="482"/>
      <c r="AU31" s="482"/>
      <c r="AV31" s="482"/>
      <c r="AW31" s="490"/>
      <c r="AX31" s="492">
        <f>取引先控!AX31</f>
        <v>0</v>
      </c>
      <c r="AY31" s="493"/>
      <c r="AZ31" s="493"/>
      <c r="BA31" s="493"/>
      <c r="BB31" s="493"/>
      <c r="BC31" s="493"/>
      <c r="BD31" s="493"/>
      <c r="BE31" s="493"/>
      <c r="BF31" s="493"/>
      <c r="BG31" s="494"/>
      <c r="BH31" s="498">
        <f>取引先控!BH31</f>
        <v>0</v>
      </c>
      <c r="BI31" s="499"/>
      <c r="BJ31" s="499"/>
      <c r="BK31" s="499"/>
      <c r="BL31" s="499"/>
      <c r="BM31" s="499"/>
      <c r="BN31" s="499"/>
      <c r="BO31" s="500"/>
      <c r="BP31" s="98"/>
      <c r="BQ31" s="98"/>
      <c r="BR31" s="504" t="s">
        <v>10</v>
      </c>
      <c r="BS31" s="519" t="s">
        <v>81</v>
      </c>
      <c r="BT31" s="519"/>
      <c r="BU31" s="519"/>
      <c r="BV31" s="519"/>
      <c r="BW31" s="519"/>
      <c r="BX31" s="519"/>
      <c r="BY31" s="519"/>
      <c r="BZ31" s="519"/>
      <c r="CA31" s="519"/>
      <c r="CB31" s="506">
        <f>取引先控!CB31</f>
        <v>0</v>
      </c>
      <c r="CC31" s="507"/>
      <c r="CD31" s="507"/>
      <c r="CE31" s="507"/>
      <c r="CF31" s="507"/>
      <c r="CG31" s="507"/>
      <c r="CH31" s="507"/>
      <c r="CI31" s="507"/>
      <c r="CJ31" s="508"/>
      <c r="CK31" s="101"/>
    </row>
    <row r="32" spans="1:89" ht="11.1" customHeight="1" x14ac:dyDescent="0.4">
      <c r="A32" s="98"/>
      <c r="B32" s="475"/>
      <c r="C32" s="486"/>
      <c r="D32" s="486"/>
      <c r="E32" s="485"/>
      <c r="F32" s="485"/>
      <c r="G32" s="487"/>
      <c r="H32" s="488"/>
      <c r="I32" s="485"/>
      <c r="J32" s="485"/>
      <c r="K32" s="485"/>
      <c r="L32" s="485"/>
      <c r="M32" s="485"/>
      <c r="N32" s="485"/>
      <c r="O32" s="485"/>
      <c r="P32" s="485"/>
      <c r="Q32" s="485"/>
      <c r="R32" s="480"/>
      <c r="S32" s="480"/>
      <c r="T32" s="480"/>
      <c r="U32" s="480"/>
      <c r="V32" s="480"/>
      <c r="W32" s="480"/>
      <c r="X32" s="480"/>
      <c r="Y32" s="480"/>
      <c r="Z32" s="480"/>
      <c r="AA32" s="480"/>
      <c r="AB32" s="480"/>
      <c r="AC32" s="480"/>
      <c r="AD32" s="480"/>
      <c r="AE32" s="480"/>
      <c r="AF32" s="480"/>
      <c r="AG32" s="480"/>
      <c r="AH32" s="483"/>
      <c r="AI32" s="484"/>
      <c r="AJ32" s="484"/>
      <c r="AK32" s="484"/>
      <c r="AL32" s="484"/>
      <c r="AM32" s="484"/>
      <c r="AN32" s="489"/>
      <c r="AO32" s="489"/>
      <c r="AP32" s="483"/>
      <c r="AQ32" s="484"/>
      <c r="AR32" s="484"/>
      <c r="AS32" s="484"/>
      <c r="AT32" s="484"/>
      <c r="AU32" s="484"/>
      <c r="AV32" s="484"/>
      <c r="AW32" s="491"/>
      <c r="AX32" s="495"/>
      <c r="AY32" s="496"/>
      <c r="AZ32" s="496"/>
      <c r="BA32" s="496"/>
      <c r="BB32" s="496"/>
      <c r="BC32" s="496"/>
      <c r="BD32" s="496"/>
      <c r="BE32" s="496"/>
      <c r="BF32" s="496"/>
      <c r="BG32" s="497"/>
      <c r="BH32" s="501"/>
      <c r="BI32" s="502"/>
      <c r="BJ32" s="502"/>
      <c r="BK32" s="502"/>
      <c r="BL32" s="502"/>
      <c r="BM32" s="502"/>
      <c r="BN32" s="502"/>
      <c r="BO32" s="503"/>
      <c r="BP32" s="98"/>
      <c r="BQ32" s="98"/>
      <c r="BR32" s="504"/>
      <c r="BS32" s="519"/>
      <c r="BT32" s="519"/>
      <c r="BU32" s="519"/>
      <c r="BV32" s="519"/>
      <c r="BW32" s="519"/>
      <c r="BX32" s="519"/>
      <c r="BY32" s="519"/>
      <c r="BZ32" s="519"/>
      <c r="CA32" s="519"/>
      <c r="CB32" s="509"/>
      <c r="CC32" s="510"/>
      <c r="CD32" s="510"/>
      <c r="CE32" s="510"/>
      <c r="CF32" s="510"/>
      <c r="CG32" s="510"/>
      <c r="CH32" s="510"/>
      <c r="CI32" s="510"/>
      <c r="CJ32" s="511"/>
      <c r="CK32" s="101"/>
    </row>
    <row r="33" spans="1:89" ht="11.1" customHeight="1" x14ac:dyDescent="0.4">
      <c r="A33" s="98"/>
      <c r="B33" s="475"/>
      <c r="C33" s="486" t="str">
        <f>取引先控!C33</f>
        <v>/</v>
      </c>
      <c r="D33" s="486"/>
      <c r="E33" s="485"/>
      <c r="F33" s="485"/>
      <c r="G33" s="487"/>
      <c r="H33" s="488"/>
      <c r="I33" s="485"/>
      <c r="J33" s="485"/>
      <c r="K33" s="485"/>
      <c r="L33" s="485"/>
      <c r="M33" s="485"/>
      <c r="N33" s="485"/>
      <c r="O33" s="485"/>
      <c r="P33" s="520"/>
      <c r="Q33" s="520"/>
      <c r="R33" s="480">
        <f>取引先控!R33</f>
        <v>0</v>
      </c>
      <c r="S33" s="480"/>
      <c r="T33" s="480"/>
      <c r="U33" s="480"/>
      <c r="V33" s="480"/>
      <c r="W33" s="480"/>
      <c r="X33" s="480"/>
      <c r="Y33" s="480"/>
      <c r="Z33" s="480"/>
      <c r="AA33" s="480"/>
      <c r="AB33" s="480"/>
      <c r="AC33" s="480"/>
      <c r="AD33" s="480"/>
      <c r="AE33" s="480"/>
      <c r="AF33" s="480"/>
      <c r="AG33" s="480"/>
      <c r="AH33" s="481">
        <f>取引先控!AH33</f>
        <v>0</v>
      </c>
      <c r="AI33" s="482"/>
      <c r="AJ33" s="482"/>
      <c r="AK33" s="482"/>
      <c r="AL33" s="482"/>
      <c r="AM33" s="482"/>
      <c r="AN33" s="489">
        <f>取引先控!AN33</f>
        <v>0</v>
      </c>
      <c r="AO33" s="489"/>
      <c r="AP33" s="481">
        <f>取引先控!AP33</f>
        <v>0</v>
      </c>
      <c r="AQ33" s="482"/>
      <c r="AR33" s="482"/>
      <c r="AS33" s="482"/>
      <c r="AT33" s="482"/>
      <c r="AU33" s="482"/>
      <c r="AV33" s="482"/>
      <c r="AW33" s="490"/>
      <c r="AX33" s="492">
        <f>取引先控!AX33</f>
        <v>0</v>
      </c>
      <c r="AY33" s="493"/>
      <c r="AZ33" s="493"/>
      <c r="BA33" s="493"/>
      <c r="BB33" s="493"/>
      <c r="BC33" s="493"/>
      <c r="BD33" s="493"/>
      <c r="BE33" s="493"/>
      <c r="BF33" s="493"/>
      <c r="BG33" s="494"/>
      <c r="BH33" s="498">
        <f>取引先控!BH33</f>
        <v>0</v>
      </c>
      <c r="BI33" s="499"/>
      <c r="BJ33" s="499"/>
      <c r="BK33" s="499"/>
      <c r="BL33" s="499"/>
      <c r="BM33" s="499"/>
      <c r="BN33" s="499"/>
      <c r="BO33" s="500"/>
      <c r="BP33" s="98"/>
      <c r="BQ33" s="98"/>
      <c r="BR33" s="504"/>
      <c r="BS33" s="519"/>
      <c r="BT33" s="519"/>
      <c r="BU33" s="519"/>
      <c r="BV33" s="519"/>
      <c r="BW33" s="519"/>
      <c r="BX33" s="519"/>
      <c r="BY33" s="519"/>
      <c r="BZ33" s="519"/>
      <c r="CA33" s="519"/>
      <c r="CB33" s="512"/>
      <c r="CC33" s="513"/>
      <c r="CD33" s="513"/>
      <c r="CE33" s="513"/>
      <c r="CF33" s="513"/>
      <c r="CG33" s="513"/>
      <c r="CH33" s="513"/>
      <c r="CI33" s="513"/>
      <c r="CJ33" s="514"/>
      <c r="CK33" s="101"/>
    </row>
    <row r="34" spans="1:89" ht="11.1" customHeight="1" x14ac:dyDescent="0.4">
      <c r="A34" s="98"/>
      <c r="B34" s="475"/>
      <c r="C34" s="486"/>
      <c r="D34" s="486"/>
      <c r="E34" s="485"/>
      <c r="F34" s="485"/>
      <c r="G34" s="487"/>
      <c r="H34" s="488"/>
      <c r="I34" s="485"/>
      <c r="J34" s="485"/>
      <c r="K34" s="485"/>
      <c r="L34" s="485"/>
      <c r="M34" s="485"/>
      <c r="N34" s="485"/>
      <c r="O34" s="485"/>
      <c r="P34" s="520"/>
      <c r="Q34" s="520"/>
      <c r="R34" s="480"/>
      <c r="S34" s="480"/>
      <c r="T34" s="480"/>
      <c r="U34" s="480"/>
      <c r="V34" s="480"/>
      <c r="W34" s="480"/>
      <c r="X34" s="480"/>
      <c r="Y34" s="480"/>
      <c r="Z34" s="480"/>
      <c r="AA34" s="480"/>
      <c r="AB34" s="480"/>
      <c r="AC34" s="480"/>
      <c r="AD34" s="480"/>
      <c r="AE34" s="480"/>
      <c r="AF34" s="480"/>
      <c r="AG34" s="480"/>
      <c r="AH34" s="483"/>
      <c r="AI34" s="484"/>
      <c r="AJ34" s="484"/>
      <c r="AK34" s="484"/>
      <c r="AL34" s="484"/>
      <c r="AM34" s="484"/>
      <c r="AN34" s="489"/>
      <c r="AO34" s="489"/>
      <c r="AP34" s="483"/>
      <c r="AQ34" s="484"/>
      <c r="AR34" s="484"/>
      <c r="AS34" s="484"/>
      <c r="AT34" s="484"/>
      <c r="AU34" s="484"/>
      <c r="AV34" s="484"/>
      <c r="AW34" s="491"/>
      <c r="AX34" s="495"/>
      <c r="AY34" s="496"/>
      <c r="AZ34" s="496"/>
      <c r="BA34" s="496"/>
      <c r="BB34" s="496"/>
      <c r="BC34" s="496"/>
      <c r="BD34" s="496"/>
      <c r="BE34" s="496"/>
      <c r="BF34" s="496"/>
      <c r="BG34" s="497"/>
      <c r="BH34" s="501"/>
      <c r="BI34" s="502"/>
      <c r="BJ34" s="502"/>
      <c r="BK34" s="502"/>
      <c r="BL34" s="502"/>
      <c r="BM34" s="502"/>
      <c r="BN34" s="502"/>
      <c r="BO34" s="503"/>
      <c r="BP34" s="163"/>
      <c r="BQ34" s="163"/>
      <c r="BR34" s="504" t="s">
        <v>11</v>
      </c>
      <c r="BS34" s="505" t="s">
        <v>62</v>
      </c>
      <c r="BT34" s="505"/>
      <c r="BU34" s="505"/>
      <c r="BV34" s="505"/>
      <c r="BW34" s="505"/>
      <c r="BX34" s="505"/>
      <c r="BY34" s="505"/>
      <c r="BZ34" s="505"/>
      <c r="CA34" s="505"/>
      <c r="CB34" s="506">
        <f>取引先控!CB34</f>
        <v>0</v>
      </c>
      <c r="CC34" s="507"/>
      <c r="CD34" s="507"/>
      <c r="CE34" s="507"/>
      <c r="CF34" s="507"/>
      <c r="CG34" s="507"/>
      <c r="CH34" s="507"/>
      <c r="CI34" s="507"/>
      <c r="CJ34" s="508"/>
      <c r="CK34" s="101"/>
    </row>
    <row r="35" spans="1:89" ht="11.1" customHeight="1" x14ac:dyDescent="0.4">
      <c r="A35" s="98"/>
      <c r="B35" s="475"/>
      <c r="C35" s="486" t="str">
        <f>取引先控!C35</f>
        <v>/</v>
      </c>
      <c r="D35" s="486"/>
      <c r="E35" s="485"/>
      <c r="F35" s="485"/>
      <c r="G35" s="487"/>
      <c r="H35" s="488"/>
      <c r="I35" s="485"/>
      <c r="J35" s="485"/>
      <c r="K35" s="485"/>
      <c r="L35" s="485"/>
      <c r="M35" s="485"/>
      <c r="N35" s="485"/>
      <c r="O35" s="485"/>
      <c r="P35" s="485"/>
      <c r="Q35" s="485"/>
      <c r="R35" s="480">
        <f>取引先控!R35</f>
        <v>0</v>
      </c>
      <c r="S35" s="480"/>
      <c r="T35" s="480"/>
      <c r="U35" s="480"/>
      <c r="V35" s="480"/>
      <c r="W35" s="480"/>
      <c r="X35" s="480"/>
      <c r="Y35" s="480"/>
      <c r="Z35" s="480"/>
      <c r="AA35" s="480"/>
      <c r="AB35" s="480"/>
      <c r="AC35" s="480"/>
      <c r="AD35" s="480"/>
      <c r="AE35" s="480"/>
      <c r="AF35" s="480"/>
      <c r="AG35" s="480"/>
      <c r="AH35" s="481">
        <f>取引先控!AH35</f>
        <v>0</v>
      </c>
      <c r="AI35" s="482"/>
      <c r="AJ35" s="482"/>
      <c r="AK35" s="482"/>
      <c r="AL35" s="482"/>
      <c r="AM35" s="482"/>
      <c r="AN35" s="489">
        <f>取引先控!AN35</f>
        <v>0</v>
      </c>
      <c r="AO35" s="489"/>
      <c r="AP35" s="481">
        <f>取引先控!AP35</f>
        <v>0</v>
      </c>
      <c r="AQ35" s="482"/>
      <c r="AR35" s="482"/>
      <c r="AS35" s="482"/>
      <c r="AT35" s="482"/>
      <c r="AU35" s="482"/>
      <c r="AV35" s="482"/>
      <c r="AW35" s="490"/>
      <c r="AX35" s="492">
        <f>取引先控!AX35</f>
        <v>0</v>
      </c>
      <c r="AY35" s="493"/>
      <c r="AZ35" s="493"/>
      <c r="BA35" s="493"/>
      <c r="BB35" s="493"/>
      <c r="BC35" s="493"/>
      <c r="BD35" s="493"/>
      <c r="BE35" s="493"/>
      <c r="BF35" s="493"/>
      <c r="BG35" s="494"/>
      <c r="BH35" s="498">
        <f>取引先控!BH35</f>
        <v>0</v>
      </c>
      <c r="BI35" s="499"/>
      <c r="BJ35" s="499"/>
      <c r="BK35" s="499"/>
      <c r="BL35" s="499"/>
      <c r="BM35" s="499"/>
      <c r="BN35" s="499"/>
      <c r="BO35" s="500"/>
      <c r="BP35" s="163"/>
      <c r="BQ35" s="163"/>
      <c r="BR35" s="504"/>
      <c r="BS35" s="505"/>
      <c r="BT35" s="505"/>
      <c r="BU35" s="505"/>
      <c r="BV35" s="505"/>
      <c r="BW35" s="505"/>
      <c r="BX35" s="505"/>
      <c r="BY35" s="505"/>
      <c r="BZ35" s="505"/>
      <c r="CA35" s="505"/>
      <c r="CB35" s="509"/>
      <c r="CC35" s="510"/>
      <c r="CD35" s="510"/>
      <c r="CE35" s="510"/>
      <c r="CF35" s="510"/>
      <c r="CG35" s="510"/>
      <c r="CH35" s="510"/>
      <c r="CI35" s="510"/>
      <c r="CJ35" s="511"/>
      <c r="CK35" s="101"/>
    </row>
    <row r="36" spans="1:89" ht="11.1" customHeight="1" x14ac:dyDescent="0.4">
      <c r="A36" s="98"/>
      <c r="B36" s="475"/>
      <c r="C36" s="486"/>
      <c r="D36" s="486"/>
      <c r="E36" s="485"/>
      <c r="F36" s="485"/>
      <c r="G36" s="487"/>
      <c r="H36" s="488"/>
      <c r="I36" s="485"/>
      <c r="J36" s="485"/>
      <c r="K36" s="485"/>
      <c r="L36" s="485"/>
      <c r="M36" s="485"/>
      <c r="N36" s="485"/>
      <c r="O36" s="485"/>
      <c r="P36" s="485"/>
      <c r="Q36" s="485"/>
      <c r="R36" s="480"/>
      <c r="S36" s="480"/>
      <c r="T36" s="480"/>
      <c r="U36" s="480"/>
      <c r="V36" s="480"/>
      <c r="W36" s="480"/>
      <c r="X36" s="480"/>
      <c r="Y36" s="480"/>
      <c r="Z36" s="480"/>
      <c r="AA36" s="480"/>
      <c r="AB36" s="480"/>
      <c r="AC36" s="480"/>
      <c r="AD36" s="480"/>
      <c r="AE36" s="480"/>
      <c r="AF36" s="480"/>
      <c r="AG36" s="480"/>
      <c r="AH36" s="483"/>
      <c r="AI36" s="484"/>
      <c r="AJ36" s="484"/>
      <c r="AK36" s="484"/>
      <c r="AL36" s="484"/>
      <c r="AM36" s="484"/>
      <c r="AN36" s="489"/>
      <c r="AO36" s="489"/>
      <c r="AP36" s="483"/>
      <c r="AQ36" s="484"/>
      <c r="AR36" s="484"/>
      <c r="AS36" s="484"/>
      <c r="AT36" s="484"/>
      <c r="AU36" s="484"/>
      <c r="AV36" s="484"/>
      <c r="AW36" s="491"/>
      <c r="AX36" s="495"/>
      <c r="AY36" s="496"/>
      <c r="AZ36" s="496"/>
      <c r="BA36" s="496"/>
      <c r="BB36" s="496"/>
      <c r="BC36" s="496"/>
      <c r="BD36" s="496"/>
      <c r="BE36" s="496"/>
      <c r="BF36" s="496"/>
      <c r="BG36" s="497"/>
      <c r="BH36" s="501"/>
      <c r="BI36" s="502"/>
      <c r="BJ36" s="502"/>
      <c r="BK36" s="502"/>
      <c r="BL36" s="502"/>
      <c r="BM36" s="502"/>
      <c r="BN36" s="502"/>
      <c r="BO36" s="503"/>
      <c r="BP36" s="98"/>
      <c r="BQ36" s="98"/>
      <c r="BR36" s="504"/>
      <c r="BS36" s="505"/>
      <c r="BT36" s="505"/>
      <c r="BU36" s="505"/>
      <c r="BV36" s="505"/>
      <c r="BW36" s="505"/>
      <c r="BX36" s="505"/>
      <c r="BY36" s="505"/>
      <c r="BZ36" s="505"/>
      <c r="CA36" s="505"/>
      <c r="CB36" s="512"/>
      <c r="CC36" s="513"/>
      <c r="CD36" s="513"/>
      <c r="CE36" s="513"/>
      <c r="CF36" s="513"/>
      <c r="CG36" s="513"/>
      <c r="CH36" s="513"/>
      <c r="CI36" s="513"/>
      <c r="CJ36" s="514"/>
      <c r="CK36" s="101"/>
    </row>
    <row r="37" spans="1:89" ht="11.1" customHeight="1" x14ac:dyDescent="0.4">
      <c r="A37" s="98"/>
      <c r="B37" s="475"/>
      <c r="C37" s="486" t="str">
        <f>取引先控!C37</f>
        <v>/</v>
      </c>
      <c r="D37" s="486"/>
      <c r="E37" s="485"/>
      <c r="F37" s="485"/>
      <c r="G37" s="487"/>
      <c r="H37" s="488"/>
      <c r="I37" s="485"/>
      <c r="J37" s="485"/>
      <c r="K37" s="485"/>
      <c r="L37" s="485"/>
      <c r="M37" s="485"/>
      <c r="N37" s="485"/>
      <c r="O37" s="485"/>
      <c r="P37" s="485"/>
      <c r="Q37" s="485"/>
      <c r="R37" s="480">
        <f>取引先控!R37</f>
        <v>0</v>
      </c>
      <c r="S37" s="480"/>
      <c r="T37" s="480"/>
      <c r="U37" s="480"/>
      <c r="V37" s="480"/>
      <c r="W37" s="480"/>
      <c r="X37" s="480"/>
      <c r="Y37" s="480"/>
      <c r="Z37" s="480"/>
      <c r="AA37" s="480"/>
      <c r="AB37" s="480"/>
      <c r="AC37" s="480"/>
      <c r="AD37" s="480"/>
      <c r="AE37" s="480"/>
      <c r="AF37" s="480"/>
      <c r="AG37" s="480"/>
      <c r="AH37" s="481">
        <f>取引先控!AH37</f>
        <v>0</v>
      </c>
      <c r="AI37" s="482"/>
      <c r="AJ37" s="482"/>
      <c r="AK37" s="482"/>
      <c r="AL37" s="482"/>
      <c r="AM37" s="482"/>
      <c r="AN37" s="489">
        <f>取引先控!AN37</f>
        <v>0</v>
      </c>
      <c r="AO37" s="489"/>
      <c r="AP37" s="481">
        <f>取引先控!AP37</f>
        <v>0</v>
      </c>
      <c r="AQ37" s="482"/>
      <c r="AR37" s="482"/>
      <c r="AS37" s="482"/>
      <c r="AT37" s="482"/>
      <c r="AU37" s="482"/>
      <c r="AV37" s="482"/>
      <c r="AW37" s="490"/>
      <c r="AX37" s="492">
        <f>取引先控!AX37</f>
        <v>0</v>
      </c>
      <c r="AY37" s="493"/>
      <c r="AZ37" s="493"/>
      <c r="BA37" s="493"/>
      <c r="BB37" s="493"/>
      <c r="BC37" s="493"/>
      <c r="BD37" s="493"/>
      <c r="BE37" s="493"/>
      <c r="BF37" s="493"/>
      <c r="BG37" s="494"/>
      <c r="BH37" s="498">
        <f>取引先控!BH37</f>
        <v>0</v>
      </c>
      <c r="BI37" s="499"/>
      <c r="BJ37" s="499"/>
      <c r="BK37" s="499"/>
      <c r="BL37" s="499"/>
      <c r="BM37" s="499"/>
      <c r="BN37" s="499"/>
      <c r="BO37" s="500"/>
      <c r="BP37" s="98"/>
      <c r="BQ37" s="98"/>
      <c r="BR37" s="521" t="s">
        <v>63</v>
      </c>
      <c r="BS37" s="504"/>
      <c r="BT37" s="504"/>
      <c r="BU37" s="504"/>
      <c r="BV37" s="504"/>
      <c r="BW37" s="504"/>
      <c r="BX37" s="504"/>
      <c r="BY37" s="504"/>
      <c r="BZ37" s="504"/>
      <c r="CA37" s="504"/>
      <c r="CB37" s="506">
        <f>取引先控!CB37</f>
        <v>0</v>
      </c>
      <c r="CC37" s="507"/>
      <c r="CD37" s="507"/>
      <c r="CE37" s="507"/>
      <c r="CF37" s="507"/>
      <c r="CG37" s="507"/>
      <c r="CH37" s="507"/>
      <c r="CI37" s="507"/>
      <c r="CJ37" s="508"/>
      <c r="CK37" s="101"/>
    </row>
    <row r="38" spans="1:89" ht="11.1" customHeight="1" x14ac:dyDescent="0.4">
      <c r="A38" s="98"/>
      <c r="B38" s="475"/>
      <c r="C38" s="486"/>
      <c r="D38" s="486"/>
      <c r="E38" s="485"/>
      <c r="F38" s="485"/>
      <c r="G38" s="487"/>
      <c r="H38" s="488"/>
      <c r="I38" s="485"/>
      <c r="J38" s="485"/>
      <c r="K38" s="485"/>
      <c r="L38" s="485"/>
      <c r="M38" s="485"/>
      <c r="N38" s="485"/>
      <c r="O38" s="485"/>
      <c r="P38" s="485"/>
      <c r="Q38" s="485"/>
      <c r="R38" s="480"/>
      <c r="S38" s="480"/>
      <c r="T38" s="480"/>
      <c r="U38" s="480"/>
      <c r="V38" s="480"/>
      <c r="W38" s="480"/>
      <c r="X38" s="480"/>
      <c r="Y38" s="480"/>
      <c r="Z38" s="480"/>
      <c r="AA38" s="480"/>
      <c r="AB38" s="480"/>
      <c r="AC38" s="480"/>
      <c r="AD38" s="480"/>
      <c r="AE38" s="480"/>
      <c r="AF38" s="480"/>
      <c r="AG38" s="480"/>
      <c r="AH38" s="483"/>
      <c r="AI38" s="484"/>
      <c r="AJ38" s="484"/>
      <c r="AK38" s="484"/>
      <c r="AL38" s="484"/>
      <c r="AM38" s="484"/>
      <c r="AN38" s="489"/>
      <c r="AO38" s="489"/>
      <c r="AP38" s="483"/>
      <c r="AQ38" s="484"/>
      <c r="AR38" s="484"/>
      <c r="AS38" s="484"/>
      <c r="AT38" s="484"/>
      <c r="AU38" s="484"/>
      <c r="AV38" s="484"/>
      <c r="AW38" s="491"/>
      <c r="AX38" s="495"/>
      <c r="AY38" s="496"/>
      <c r="AZ38" s="496"/>
      <c r="BA38" s="496"/>
      <c r="BB38" s="496"/>
      <c r="BC38" s="496"/>
      <c r="BD38" s="496"/>
      <c r="BE38" s="496"/>
      <c r="BF38" s="496"/>
      <c r="BG38" s="497"/>
      <c r="BH38" s="501"/>
      <c r="BI38" s="502"/>
      <c r="BJ38" s="502"/>
      <c r="BK38" s="502"/>
      <c r="BL38" s="502"/>
      <c r="BM38" s="502"/>
      <c r="BN38" s="502"/>
      <c r="BO38" s="503"/>
      <c r="BP38" s="98"/>
      <c r="BQ38" s="98"/>
      <c r="BR38" s="504"/>
      <c r="BS38" s="504"/>
      <c r="BT38" s="504"/>
      <c r="BU38" s="504"/>
      <c r="BV38" s="504"/>
      <c r="BW38" s="504"/>
      <c r="BX38" s="504"/>
      <c r="BY38" s="504"/>
      <c r="BZ38" s="504"/>
      <c r="CA38" s="504"/>
      <c r="CB38" s="509"/>
      <c r="CC38" s="510"/>
      <c r="CD38" s="510"/>
      <c r="CE38" s="510"/>
      <c r="CF38" s="510"/>
      <c r="CG38" s="510"/>
      <c r="CH38" s="510"/>
      <c r="CI38" s="510"/>
      <c r="CJ38" s="511"/>
      <c r="CK38" s="101"/>
    </row>
    <row r="39" spans="1:89" ht="11.1" customHeight="1" x14ac:dyDescent="0.4">
      <c r="A39" s="98"/>
      <c r="B39" s="475"/>
      <c r="C39" s="486" t="str">
        <f>取引先控!C39</f>
        <v>/</v>
      </c>
      <c r="D39" s="486"/>
      <c r="E39" s="485"/>
      <c r="F39" s="485"/>
      <c r="G39" s="487"/>
      <c r="H39" s="488"/>
      <c r="I39" s="485"/>
      <c r="J39" s="485"/>
      <c r="K39" s="485"/>
      <c r="L39" s="485"/>
      <c r="M39" s="485"/>
      <c r="N39" s="485"/>
      <c r="O39" s="485"/>
      <c r="P39" s="485"/>
      <c r="Q39" s="485"/>
      <c r="R39" s="480">
        <f>取引先控!R39</f>
        <v>0</v>
      </c>
      <c r="S39" s="480"/>
      <c r="T39" s="480"/>
      <c r="U39" s="480"/>
      <c r="V39" s="480"/>
      <c r="W39" s="480"/>
      <c r="X39" s="480"/>
      <c r="Y39" s="480"/>
      <c r="Z39" s="480"/>
      <c r="AA39" s="480"/>
      <c r="AB39" s="480"/>
      <c r="AC39" s="480"/>
      <c r="AD39" s="480"/>
      <c r="AE39" s="480"/>
      <c r="AF39" s="480"/>
      <c r="AG39" s="480"/>
      <c r="AH39" s="481">
        <f>取引先控!AH39</f>
        <v>0</v>
      </c>
      <c r="AI39" s="482"/>
      <c r="AJ39" s="482"/>
      <c r="AK39" s="482"/>
      <c r="AL39" s="482"/>
      <c r="AM39" s="482"/>
      <c r="AN39" s="489">
        <f>取引先控!AN39</f>
        <v>0</v>
      </c>
      <c r="AO39" s="489"/>
      <c r="AP39" s="481">
        <f>取引先控!AP39</f>
        <v>0</v>
      </c>
      <c r="AQ39" s="482"/>
      <c r="AR39" s="482"/>
      <c r="AS39" s="482"/>
      <c r="AT39" s="482"/>
      <c r="AU39" s="482"/>
      <c r="AV39" s="482"/>
      <c r="AW39" s="490"/>
      <c r="AX39" s="492">
        <f>取引先控!AX39</f>
        <v>0</v>
      </c>
      <c r="AY39" s="493"/>
      <c r="AZ39" s="493"/>
      <c r="BA39" s="493"/>
      <c r="BB39" s="493"/>
      <c r="BC39" s="493"/>
      <c r="BD39" s="493"/>
      <c r="BE39" s="493"/>
      <c r="BF39" s="493"/>
      <c r="BG39" s="494"/>
      <c r="BH39" s="498">
        <f>取引先控!BH39</f>
        <v>0</v>
      </c>
      <c r="BI39" s="499"/>
      <c r="BJ39" s="499"/>
      <c r="BK39" s="499"/>
      <c r="BL39" s="499"/>
      <c r="BM39" s="499"/>
      <c r="BN39" s="499"/>
      <c r="BO39" s="500"/>
      <c r="BP39" s="98"/>
      <c r="BQ39" s="98"/>
      <c r="BR39" s="504"/>
      <c r="BS39" s="504"/>
      <c r="BT39" s="504"/>
      <c r="BU39" s="504"/>
      <c r="BV39" s="504"/>
      <c r="BW39" s="504"/>
      <c r="BX39" s="504"/>
      <c r="BY39" s="504"/>
      <c r="BZ39" s="504"/>
      <c r="CA39" s="504"/>
      <c r="CB39" s="512"/>
      <c r="CC39" s="513"/>
      <c r="CD39" s="513"/>
      <c r="CE39" s="513"/>
      <c r="CF39" s="513"/>
      <c r="CG39" s="513"/>
      <c r="CH39" s="513"/>
      <c r="CI39" s="513"/>
      <c r="CJ39" s="514"/>
      <c r="CK39" s="101"/>
    </row>
    <row r="40" spans="1:89" ht="11.1" customHeight="1" x14ac:dyDescent="0.4">
      <c r="A40" s="98"/>
      <c r="B40" s="475"/>
      <c r="C40" s="486"/>
      <c r="D40" s="486"/>
      <c r="E40" s="485"/>
      <c r="F40" s="485"/>
      <c r="G40" s="487"/>
      <c r="H40" s="488"/>
      <c r="I40" s="485"/>
      <c r="J40" s="485"/>
      <c r="K40" s="485"/>
      <c r="L40" s="485"/>
      <c r="M40" s="485"/>
      <c r="N40" s="485"/>
      <c r="O40" s="485"/>
      <c r="P40" s="485"/>
      <c r="Q40" s="485"/>
      <c r="R40" s="480"/>
      <c r="S40" s="480"/>
      <c r="T40" s="480"/>
      <c r="U40" s="480"/>
      <c r="V40" s="480"/>
      <c r="W40" s="480"/>
      <c r="X40" s="480"/>
      <c r="Y40" s="480"/>
      <c r="Z40" s="480"/>
      <c r="AA40" s="480"/>
      <c r="AB40" s="480"/>
      <c r="AC40" s="480"/>
      <c r="AD40" s="480"/>
      <c r="AE40" s="480"/>
      <c r="AF40" s="480"/>
      <c r="AG40" s="480"/>
      <c r="AH40" s="483"/>
      <c r="AI40" s="484"/>
      <c r="AJ40" s="484"/>
      <c r="AK40" s="484"/>
      <c r="AL40" s="484"/>
      <c r="AM40" s="484"/>
      <c r="AN40" s="489"/>
      <c r="AO40" s="489"/>
      <c r="AP40" s="483"/>
      <c r="AQ40" s="484"/>
      <c r="AR40" s="484"/>
      <c r="AS40" s="484"/>
      <c r="AT40" s="484"/>
      <c r="AU40" s="484"/>
      <c r="AV40" s="484"/>
      <c r="AW40" s="491"/>
      <c r="AX40" s="495"/>
      <c r="AY40" s="496"/>
      <c r="AZ40" s="496"/>
      <c r="BA40" s="496"/>
      <c r="BB40" s="496"/>
      <c r="BC40" s="496"/>
      <c r="BD40" s="496"/>
      <c r="BE40" s="496"/>
      <c r="BF40" s="496"/>
      <c r="BG40" s="497"/>
      <c r="BH40" s="501"/>
      <c r="BI40" s="502"/>
      <c r="BJ40" s="502"/>
      <c r="BK40" s="502"/>
      <c r="BL40" s="502"/>
      <c r="BM40" s="502"/>
      <c r="BN40" s="502"/>
      <c r="BO40" s="503"/>
      <c r="BP40" s="98"/>
      <c r="BQ40" s="98"/>
      <c r="BR40" s="521" t="s">
        <v>79</v>
      </c>
      <c r="BS40" s="504"/>
      <c r="BT40" s="504"/>
      <c r="BU40" s="504"/>
      <c r="BV40" s="504"/>
      <c r="BW40" s="504"/>
      <c r="BX40" s="504"/>
      <c r="BY40" s="504"/>
      <c r="BZ40" s="504"/>
      <c r="CA40" s="504"/>
      <c r="CB40" s="506">
        <f>取引先控!CB40</f>
        <v>0</v>
      </c>
      <c r="CC40" s="507"/>
      <c r="CD40" s="507"/>
      <c r="CE40" s="507"/>
      <c r="CF40" s="507"/>
      <c r="CG40" s="507"/>
      <c r="CH40" s="507"/>
      <c r="CI40" s="507"/>
      <c r="CJ40" s="508"/>
      <c r="CK40" s="101"/>
    </row>
    <row r="41" spans="1:89" ht="11.1" customHeight="1" x14ac:dyDescent="0.4">
      <c r="A41" s="98"/>
      <c r="B41" s="475"/>
      <c r="C41" s="486" t="str">
        <f>取引先控!C41</f>
        <v>/</v>
      </c>
      <c r="D41" s="486"/>
      <c r="E41" s="485"/>
      <c r="F41" s="485"/>
      <c r="G41" s="487"/>
      <c r="H41" s="488"/>
      <c r="I41" s="485"/>
      <c r="J41" s="485"/>
      <c r="K41" s="485"/>
      <c r="L41" s="485"/>
      <c r="M41" s="485"/>
      <c r="N41" s="485"/>
      <c r="O41" s="485"/>
      <c r="P41" s="485"/>
      <c r="Q41" s="485"/>
      <c r="R41" s="480">
        <f>取引先控!R41</f>
        <v>0</v>
      </c>
      <c r="S41" s="480"/>
      <c r="T41" s="480"/>
      <c r="U41" s="480"/>
      <c r="V41" s="480"/>
      <c r="W41" s="480"/>
      <c r="X41" s="480"/>
      <c r="Y41" s="480"/>
      <c r="Z41" s="480"/>
      <c r="AA41" s="480"/>
      <c r="AB41" s="480"/>
      <c r="AC41" s="480"/>
      <c r="AD41" s="480"/>
      <c r="AE41" s="480"/>
      <c r="AF41" s="480"/>
      <c r="AG41" s="480"/>
      <c r="AH41" s="481">
        <f>取引先控!AH41</f>
        <v>0</v>
      </c>
      <c r="AI41" s="482"/>
      <c r="AJ41" s="482"/>
      <c r="AK41" s="482"/>
      <c r="AL41" s="482"/>
      <c r="AM41" s="482"/>
      <c r="AN41" s="489">
        <f>取引先控!AN41</f>
        <v>0</v>
      </c>
      <c r="AO41" s="489"/>
      <c r="AP41" s="481">
        <f>取引先控!AP41</f>
        <v>0</v>
      </c>
      <c r="AQ41" s="482"/>
      <c r="AR41" s="482"/>
      <c r="AS41" s="482"/>
      <c r="AT41" s="482"/>
      <c r="AU41" s="482"/>
      <c r="AV41" s="482"/>
      <c r="AW41" s="490"/>
      <c r="AX41" s="492">
        <f>取引先控!AX41</f>
        <v>0</v>
      </c>
      <c r="AY41" s="493"/>
      <c r="AZ41" s="493"/>
      <c r="BA41" s="493"/>
      <c r="BB41" s="493"/>
      <c r="BC41" s="493"/>
      <c r="BD41" s="493"/>
      <c r="BE41" s="493"/>
      <c r="BF41" s="493"/>
      <c r="BG41" s="494"/>
      <c r="BH41" s="498">
        <f>取引先控!BH41</f>
        <v>0</v>
      </c>
      <c r="BI41" s="499"/>
      <c r="BJ41" s="499"/>
      <c r="BK41" s="499"/>
      <c r="BL41" s="499"/>
      <c r="BM41" s="499"/>
      <c r="BN41" s="499"/>
      <c r="BO41" s="500"/>
      <c r="BP41" s="98"/>
      <c r="BQ41" s="98"/>
      <c r="BR41" s="504"/>
      <c r="BS41" s="504"/>
      <c r="BT41" s="504"/>
      <c r="BU41" s="504"/>
      <c r="BV41" s="504"/>
      <c r="BW41" s="504"/>
      <c r="BX41" s="504"/>
      <c r="BY41" s="504"/>
      <c r="BZ41" s="504"/>
      <c r="CA41" s="504"/>
      <c r="CB41" s="509"/>
      <c r="CC41" s="510"/>
      <c r="CD41" s="510"/>
      <c r="CE41" s="510"/>
      <c r="CF41" s="510"/>
      <c r="CG41" s="510"/>
      <c r="CH41" s="510"/>
      <c r="CI41" s="510"/>
      <c r="CJ41" s="511"/>
      <c r="CK41" s="101"/>
    </row>
    <row r="42" spans="1:89" ht="11.1" customHeight="1" thickBot="1" x14ac:dyDescent="0.45">
      <c r="A42" s="98"/>
      <c r="B42" s="476"/>
      <c r="C42" s="486"/>
      <c r="D42" s="486"/>
      <c r="E42" s="485"/>
      <c r="F42" s="485"/>
      <c r="G42" s="487"/>
      <c r="H42" s="488"/>
      <c r="I42" s="485"/>
      <c r="J42" s="485"/>
      <c r="K42" s="485"/>
      <c r="L42" s="485"/>
      <c r="M42" s="485"/>
      <c r="N42" s="485"/>
      <c r="O42" s="485"/>
      <c r="P42" s="485"/>
      <c r="Q42" s="485"/>
      <c r="R42" s="480"/>
      <c r="S42" s="480"/>
      <c r="T42" s="480"/>
      <c r="U42" s="480"/>
      <c r="V42" s="480"/>
      <c r="W42" s="480"/>
      <c r="X42" s="480"/>
      <c r="Y42" s="480"/>
      <c r="Z42" s="480"/>
      <c r="AA42" s="480"/>
      <c r="AB42" s="480"/>
      <c r="AC42" s="480"/>
      <c r="AD42" s="480"/>
      <c r="AE42" s="480"/>
      <c r="AF42" s="480"/>
      <c r="AG42" s="480"/>
      <c r="AH42" s="483"/>
      <c r="AI42" s="484"/>
      <c r="AJ42" s="484"/>
      <c r="AK42" s="484"/>
      <c r="AL42" s="484"/>
      <c r="AM42" s="484"/>
      <c r="AN42" s="489"/>
      <c r="AO42" s="489"/>
      <c r="AP42" s="543"/>
      <c r="AQ42" s="544"/>
      <c r="AR42" s="544"/>
      <c r="AS42" s="544"/>
      <c r="AT42" s="544"/>
      <c r="AU42" s="544"/>
      <c r="AV42" s="544"/>
      <c r="AW42" s="545"/>
      <c r="AX42" s="495"/>
      <c r="AY42" s="496"/>
      <c r="AZ42" s="496"/>
      <c r="BA42" s="496"/>
      <c r="BB42" s="496"/>
      <c r="BC42" s="496"/>
      <c r="BD42" s="496"/>
      <c r="BE42" s="496"/>
      <c r="BF42" s="496"/>
      <c r="BG42" s="497"/>
      <c r="BH42" s="501"/>
      <c r="BI42" s="502"/>
      <c r="BJ42" s="502"/>
      <c r="BK42" s="502"/>
      <c r="BL42" s="502"/>
      <c r="BM42" s="502"/>
      <c r="BN42" s="502"/>
      <c r="BO42" s="503"/>
      <c r="BP42" s="98"/>
      <c r="BQ42" s="98"/>
      <c r="BR42" s="504"/>
      <c r="BS42" s="504"/>
      <c r="BT42" s="504"/>
      <c r="BU42" s="504"/>
      <c r="BV42" s="504"/>
      <c r="BW42" s="504"/>
      <c r="BX42" s="504"/>
      <c r="BY42" s="504"/>
      <c r="BZ42" s="504"/>
      <c r="CA42" s="504"/>
      <c r="CB42" s="512"/>
      <c r="CC42" s="513"/>
      <c r="CD42" s="513"/>
      <c r="CE42" s="513"/>
      <c r="CF42" s="513"/>
      <c r="CG42" s="513"/>
      <c r="CH42" s="513"/>
      <c r="CI42" s="513"/>
      <c r="CJ42" s="514"/>
      <c r="CK42" s="101"/>
    </row>
    <row r="43" spans="1:89" ht="11.1" customHeight="1" thickBot="1" x14ac:dyDescent="0.45">
      <c r="A43" s="92"/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4"/>
      <c r="T43" s="94"/>
      <c r="U43" s="94"/>
      <c r="V43" s="94"/>
      <c r="W43" s="94"/>
      <c r="X43" s="94"/>
      <c r="Y43" s="94"/>
      <c r="Z43" s="94"/>
      <c r="AA43" s="94"/>
      <c r="AB43" s="94"/>
      <c r="AC43" s="94"/>
      <c r="AD43" s="94"/>
      <c r="AE43" s="94"/>
      <c r="AF43" s="94"/>
      <c r="AG43" s="94"/>
      <c r="AH43" s="95"/>
      <c r="AI43" s="95"/>
      <c r="AJ43" s="95"/>
      <c r="AK43" s="95"/>
      <c r="AL43" s="95"/>
      <c r="AM43" s="95"/>
      <c r="AN43" s="96"/>
      <c r="AO43" s="96"/>
      <c r="AP43" s="311" t="s">
        <v>95</v>
      </c>
      <c r="AQ43" s="311"/>
      <c r="AR43" s="311"/>
      <c r="AS43" s="311"/>
      <c r="AT43" s="311"/>
      <c r="AU43" s="311"/>
      <c r="AV43" s="311"/>
      <c r="AW43" s="311"/>
      <c r="AX43" s="528">
        <f>取引先控!AX43</f>
        <v>1500000</v>
      </c>
      <c r="AY43" s="529"/>
      <c r="AZ43" s="529"/>
      <c r="BA43" s="529"/>
      <c r="BB43" s="529"/>
      <c r="BC43" s="529"/>
      <c r="BD43" s="529"/>
      <c r="BE43" s="529"/>
      <c r="BF43" s="529"/>
      <c r="BG43" s="530"/>
      <c r="BH43" s="534"/>
      <c r="BI43" s="535"/>
      <c r="BJ43" s="535"/>
      <c r="BK43" s="535"/>
      <c r="BL43" s="535"/>
      <c r="BM43" s="535"/>
      <c r="BN43" s="535"/>
      <c r="BO43" s="536"/>
      <c r="BP43" s="98"/>
      <c r="BQ43" s="98"/>
      <c r="BR43" s="98"/>
      <c r="BS43" s="98"/>
      <c r="BT43" s="98"/>
      <c r="BU43" s="98"/>
      <c r="BV43" s="98"/>
      <c r="BW43" s="98"/>
      <c r="BX43" s="98"/>
      <c r="BY43" s="98"/>
      <c r="BZ43" s="98"/>
      <c r="CA43" s="98"/>
      <c r="CB43" s="98"/>
      <c r="CC43" s="98"/>
      <c r="CD43" s="98"/>
      <c r="CE43" s="98"/>
      <c r="CF43" s="98"/>
      <c r="CG43" s="98"/>
      <c r="CH43" s="98"/>
      <c r="CI43" s="98"/>
      <c r="CJ43" s="98"/>
      <c r="CK43" s="101"/>
    </row>
    <row r="44" spans="1:89" ht="11.1" customHeight="1" x14ac:dyDescent="0.4">
      <c r="A44" s="92"/>
      <c r="B44" s="164"/>
      <c r="C44" s="164"/>
      <c r="D44" s="164"/>
      <c r="E44" s="540" t="s">
        <v>97</v>
      </c>
      <c r="F44" s="541"/>
      <c r="G44" s="541"/>
      <c r="H44" s="541"/>
      <c r="I44" s="541"/>
      <c r="J44" s="541"/>
      <c r="K44" s="541"/>
      <c r="L44" s="541"/>
      <c r="M44" s="541"/>
      <c r="N44" s="541"/>
      <c r="O44" s="541"/>
      <c r="P44" s="737">
        <f>取引先控!P44</f>
        <v>1500000</v>
      </c>
      <c r="Q44" s="738"/>
      <c r="R44" s="738"/>
      <c r="S44" s="738"/>
      <c r="T44" s="738"/>
      <c r="U44" s="738"/>
      <c r="V44" s="738"/>
      <c r="W44" s="738"/>
      <c r="X44" s="738"/>
      <c r="Y44" s="739"/>
      <c r="Z44" s="542" t="s">
        <v>94</v>
      </c>
      <c r="AA44" s="542"/>
      <c r="AB44" s="542"/>
      <c r="AC44" s="542"/>
      <c r="AD44" s="542"/>
      <c r="AE44" s="542"/>
      <c r="AF44" s="542"/>
      <c r="AG44" s="542"/>
      <c r="AH44" s="743">
        <f>取引先控!AH44</f>
        <v>150000</v>
      </c>
      <c r="AI44" s="743"/>
      <c r="AJ44" s="743"/>
      <c r="AK44" s="743"/>
      <c r="AL44" s="743"/>
      <c r="AM44" s="743"/>
      <c r="AN44" s="743"/>
      <c r="AO44" s="744"/>
      <c r="AP44" s="311"/>
      <c r="AQ44" s="311"/>
      <c r="AR44" s="311"/>
      <c r="AS44" s="311"/>
      <c r="AT44" s="311"/>
      <c r="AU44" s="311"/>
      <c r="AV44" s="311"/>
      <c r="AW44" s="311"/>
      <c r="AX44" s="531"/>
      <c r="AY44" s="532"/>
      <c r="AZ44" s="532"/>
      <c r="BA44" s="532"/>
      <c r="BB44" s="532"/>
      <c r="BC44" s="532"/>
      <c r="BD44" s="532"/>
      <c r="BE44" s="532"/>
      <c r="BF44" s="532"/>
      <c r="BG44" s="533"/>
      <c r="BH44" s="537"/>
      <c r="BI44" s="538"/>
      <c r="BJ44" s="538"/>
      <c r="BK44" s="538"/>
      <c r="BL44" s="538"/>
      <c r="BM44" s="538"/>
      <c r="BN44" s="538"/>
      <c r="BO44" s="539"/>
      <c r="BP44" s="98"/>
      <c r="BQ44" s="98"/>
      <c r="BR44" s="98"/>
      <c r="BS44" s="98"/>
      <c r="BT44" s="98"/>
      <c r="BU44" s="98"/>
      <c r="BV44" s="98"/>
      <c r="BW44" s="98"/>
      <c r="BX44" s="98"/>
      <c r="BY44" s="98"/>
      <c r="BZ44" s="98"/>
      <c r="CA44" s="98"/>
      <c r="CB44" s="98"/>
      <c r="CC44" s="98"/>
      <c r="CD44" s="98"/>
      <c r="CE44" s="98"/>
      <c r="CF44" s="98"/>
      <c r="CG44" s="98"/>
      <c r="CH44" s="98"/>
      <c r="CI44" s="98"/>
      <c r="CJ44" s="98"/>
      <c r="CK44" s="101"/>
    </row>
    <row r="45" spans="1:89" ht="11.1" customHeight="1" x14ac:dyDescent="0.4">
      <c r="A45" s="92"/>
      <c r="B45" s="164"/>
      <c r="C45" s="164"/>
      <c r="D45" s="164"/>
      <c r="E45" s="522"/>
      <c r="F45" s="523"/>
      <c r="G45" s="523"/>
      <c r="H45" s="523"/>
      <c r="I45" s="523"/>
      <c r="J45" s="523"/>
      <c r="K45" s="523"/>
      <c r="L45" s="523"/>
      <c r="M45" s="523"/>
      <c r="N45" s="523"/>
      <c r="O45" s="523"/>
      <c r="P45" s="740"/>
      <c r="Q45" s="741"/>
      <c r="R45" s="741"/>
      <c r="S45" s="741"/>
      <c r="T45" s="741"/>
      <c r="U45" s="741"/>
      <c r="V45" s="741"/>
      <c r="W45" s="741"/>
      <c r="X45" s="741"/>
      <c r="Y45" s="742"/>
      <c r="Z45" s="407"/>
      <c r="AA45" s="407"/>
      <c r="AB45" s="407"/>
      <c r="AC45" s="407"/>
      <c r="AD45" s="407"/>
      <c r="AE45" s="407"/>
      <c r="AF45" s="407"/>
      <c r="AG45" s="407"/>
      <c r="AH45" s="745"/>
      <c r="AI45" s="745"/>
      <c r="AJ45" s="745"/>
      <c r="AK45" s="745"/>
      <c r="AL45" s="745"/>
      <c r="AM45" s="745"/>
      <c r="AN45" s="745"/>
      <c r="AO45" s="746"/>
      <c r="AP45" s="311" t="s">
        <v>94</v>
      </c>
      <c r="AQ45" s="311"/>
      <c r="AR45" s="311"/>
      <c r="AS45" s="311"/>
      <c r="AT45" s="311"/>
      <c r="AU45" s="311"/>
      <c r="AV45" s="311"/>
      <c r="AW45" s="311"/>
      <c r="AX45" s="528">
        <f>取引先控!AX45</f>
        <v>150000</v>
      </c>
      <c r="AY45" s="529"/>
      <c r="AZ45" s="529"/>
      <c r="BA45" s="529"/>
      <c r="BB45" s="529"/>
      <c r="BC45" s="529"/>
      <c r="BD45" s="529"/>
      <c r="BE45" s="529"/>
      <c r="BF45" s="529"/>
      <c r="BG45" s="530"/>
      <c r="BH45" s="534"/>
      <c r="BI45" s="535"/>
      <c r="BJ45" s="535"/>
      <c r="BK45" s="535"/>
      <c r="BL45" s="535"/>
      <c r="BM45" s="535"/>
      <c r="BN45" s="535"/>
      <c r="BO45" s="536"/>
      <c r="BP45" s="163"/>
      <c r="BQ45" s="163"/>
      <c r="BR45" s="163"/>
      <c r="BS45" s="163"/>
      <c r="BT45" s="98"/>
      <c r="BU45" s="98"/>
      <c r="BV45" s="98"/>
      <c r="BW45" s="98"/>
      <c r="BX45" s="98"/>
      <c r="BY45" s="98"/>
      <c r="BZ45" s="98"/>
      <c r="CA45" s="98"/>
      <c r="CB45" s="98"/>
      <c r="CC45" s="98"/>
      <c r="CD45" s="98"/>
      <c r="CE45" s="98"/>
      <c r="CF45" s="98"/>
      <c r="CG45" s="98"/>
      <c r="CH45" s="98"/>
      <c r="CI45" s="98"/>
      <c r="CJ45" s="98"/>
      <c r="CK45" s="101"/>
    </row>
    <row r="46" spans="1:89" ht="11.1" customHeight="1" thickBot="1" x14ac:dyDescent="0.45">
      <c r="A46" s="92"/>
      <c r="B46" s="164"/>
      <c r="C46" s="164"/>
      <c r="D46" s="164"/>
      <c r="E46" s="522" t="s">
        <v>96</v>
      </c>
      <c r="F46" s="523"/>
      <c r="G46" s="523"/>
      <c r="H46" s="523"/>
      <c r="I46" s="523"/>
      <c r="J46" s="523"/>
      <c r="K46" s="523"/>
      <c r="L46" s="523"/>
      <c r="M46" s="523"/>
      <c r="N46" s="523"/>
      <c r="O46" s="523"/>
      <c r="P46" s="747">
        <f>取引先控!P46</f>
        <v>0</v>
      </c>
      <c r="Q46" s="748"/>
      <c r="R46" s="748"/>
      <c r="S46" s="748"/>
      <c r="T46" s="748"/>
      <c r="U46" s="748"/>
      <c r="V46" s="748"/>
      <c r="W46" s="748"/>
      <c r="X46" s="748"/>
      <c r="Y46" s="749"/>
      <c r="Z46" s="407" t="s">
        <v>94</v>
      </c>
      <c r="AA46" s="407"/>
      <c r="AB46" s="407"/>
      <c r="AC46" s="407"/>
      <c r="AD46" s="407"/>
      <c r="AE46" s="407"/>
      <c r="AF46" s="407"/>
      <c r="AG46" s="407"/>
      <c r="AH46" s="745">
        <f>取引先控!AH46</f>
        <v>0</v>
      </c>
      <c r="AI46" s="745"/>
      <c r="AJ46" s="745"/>
      <c r="AK46" s="745"/>
      <c r="AL46" s="745"/>
      <c r="AM46" s="745"/>
      <c r="AN46" s="745"/>
      <c r="AO46" s="746"/>
      <c r="AP46" s="311"/>
      <c r="AQ46" s="311"/>
      <c r="AR46" s="311"/>
      <c r="AS46" s="311"/>
      <c r="AT46" s="311"/>
      <c r="AU46" s="311"/>
      <c r="AV46" s="311"/>
      <c r="AW46" s="311"/>
      <c r="AX46" s="576"/>
      <c r="AY46" s="577"/>
      <c r="AZ46" s="577"/>
      <c r="BA46" s="577"/>
      <c r="BB46" s="577"/>
      <c r="BC46" s="577"/>
      <c r="BD46" s="577"/>
      <c r="BE46" s="577"/>
      <c r="BF46" s="577"/>
      <c r="BG46" s="578"/>
      <c r="BH46" s="582"/>
      <c r="BI46" s="583"/>
      <c r="BJ46" s="583"/>
      <c r="BK46" s="583"/>
      <c r="BL46" s="583"/>
      <c r="BM46" s="583"/>
      <c r="BN46" s="583"/>
      <c r="BO46" s="584"/>
      <c r="BP46" s="163"/>
      <c r="BQ46" s="163"/>
      <c r="BR46" s="546" t="s">
        <v>13</v>
      </c>
      <c r="BS46" s="547"/>
      <c r="BT46" s="547"/>
      <c r="BU46" s="547"/>
      <c r="BV46" s="547"/>
      <c r="BW46" s="547"/>
      <c r="BX46" s="547"/>
      <c r="BY46" s="547"/>
      <c r="BZ46" s="547"/>
      <c r="CA46" s="548"/>
      <c r="CB46" s="555"/>
      <c r="CC46" s="556"/>
      <c r="CD46" s="557"/>
      <c r="CE46" s="564"/>
      <c r="CF46" s="556"/>
      <c r="CG46" s="565"/>
      <c r="CH46" s="555"/>
      <c r="CI46" s="556"/>
      <c r="CJ46" s="570"/>
      <c r="CK46" s="101"/>
    </row>
    <row r="47" spans="1:89" ht="11.1" customHeight="1" thickBot="1" x14ac:dyDescent="0.45">
      <c r="A47" s="98"/>
      <c r="B47" s="164"/>
      <c r="C47" s="164"/>
      <c r="D47" s="164"/>
      <c r="E47" s="524"/>
      <c r="F47" s="525"/>
      <c r="G47" s="525"/>
      <c r="H47" s="525"/>
      <c r="I47" s="525"/>
      <c r="J47" s="525"/>
      <c r="K47" s="525"/>
      <c r="L47" s="525"/>
      <c r="M47" s="525"/>
      <c r="N47" s="525"/>
      <c r="O47" s="525"/>
      <c r="P47" s="750"/>
      <c r="Q47" s="751"/>
      <c r="R47" s="751"/>
      <c r="S47" s="751"/>
      <c r="T47" s="751"/>
      <c r="U47" s="751"/>
      <c r="V47" s="751"/>
      <c r="W47" s="751"/>
      <c r="X47" s="751"/>
      <c r="Y47" s="752"/>
      <c r="Z47" s="526"/>
      <c r="AA47" s="527"/>
      <c r="AB47" s="527"/>
      <c r="AC47" s="527"/>
      <c r="AD47" s="527"/>
      <c r="AE47" s="527"/>
      <c r="AF47" s="527"/>
      <c r="AG47" s="527"/>
      <c r="AH47" s="753"/>
      <c r="AI47" s="753"/>
      <c r="AJ47" s="753"/>
      <c r="AK47" s="753"/>
      <c r="AL47" s="753"/>
      <c r="AM47" s="753"/>
      <c r="AN47" s="753"/>
      <c r="AO47" s="754"/>
      <c r="AP47" s="329" t="s">
        <v>66</v>
      </c>
      <c r="AQ47" s="329"/>
      <c r="AR47" s="329"/>
      <c r="AS47" s="329"/>
      <c r="AT47" s="329"/>
      <c r="AU47" s="329"/>
      <c r="AV47" s="329"/>
      <c r="AW47" s="330"/>
      <c r="AX47" s="573">
        <f>取引先控!AX47</f>
        <v>1650000</v>
      </c>
      <c r="AY47" s="574"/>
      <c r="AZ47" s="574"/>
      <c r="BA47" s="574"/>
      <c r="BB47" s="574"/>
      <c r="BC47" s="574"/>
      <c r="BD47" s="574"/>
      <c r="BE47" s="574"/>
      <c r="BF47" s="574"/>
      <c r="BG47" s="575"/>
      <c r="BH47" s="579"/>
      <c r="BI47" s="580"/>
      <c r="BJ47" s="580"/>
      <c r="BK47" s="580"/>
      <c r="BL47" s="580"/>
      <c r="BM47" s="580"/>
      <c r="BN47" s="580"/>
      <c r="BO47" s="581"/>
      <c r="BP47" s="163"/>
      <c r="BQ47" s="163"/>
      <c r="BR47" s="549"/>
      <c r="BS47" s="550"/>
      <c r="BT47" s="550"/>
      <c r="BU47" s="550"/>
      <c r="BV47" s="550"/>
      <c r="BW47" s="550"/>
      <c r="BX47" s="550"/>
      <c r="BY47" s="550"/>
      <c r="BZ47" s="550"/>
      <c r="CA47" s="551"/>
      <c r="CB47" s="558"/>
      <c r="CC47" s="559"/>
      <c r="CD47" s="560"/>
      <c r="CE47" s="566"/>
      <c r="CF47" s="559"/>
      <c r="CG47" s="567"/>
      <c r="CH47" s="558"/>
      <c r="CI47" s="559"/>
      <c r="CJ47" s="571"/>
      <c r="CK47" s="101"/>
    </row>
    <row r="48" spans="1:89" ht="10.5" customHeight="1" thickBot="1" x14ac:dyDescent="0.45">
      <c r="A48" s="98"/>
      <c r="B48" s="98"/>
      <c r="C48" s="118"/>
      <c r="D48" s="118"/>
      <c r="E48" s="118"/>
      <c r="F48" s="118"/>
      <c r="G48" s="118"/>
      <c r="H48" s="118"/>
      <c r="I48" s="118"/>
      <c r="J48" s="118"/>
      <c r="K48" s="118"/>
      <c r="L48" s="118"/>
      <c r="M48" s="118"/>
      <c r="N48" s="118"/>
      <c r="O48" s="118"/>
      <c r="P48" s="165"/>
      <c r="Q48" s="165"/>
      <c r="R48" s="166"/>
      <c r="S48" s="166"/>
      <c r="T48" s="166"/>
      <c r="U48" s="166"/>
      <c r="V48" s="166"/>
      <c r="W48" s="166"/>
      <c r="X48" s="166"/>
      <c r="Y48" s="166"/>
      <c r="Z48" s="166"/>
      <c r="AA48" s="167"/>
      <c r="AB48" s="167"/>
      <c r="AC48" s="167"/>
      <c r="AD48" s="167"/>
      <c r="AE48" s="167"/>
      <c r="AF48" s="167"/>
      <c r="AG48" s="167"/>
      <c r="AH48" s="167"/>
      <c r="AI48" s="167"/>
      <c r="AJ48" s="167"/>
      <c r="AK48" s="167"/>
      <c r="AL48" s="167"/>
      <c r="AM48" s="167"/>
      <c r="AN48" s="167"/>
      <c r="AO48" s="167"/>
      <c r="AP48" s="329"/>
      <c r="AQ48" s="329"/>
      <c r="AR48" s="329"/>
      <c r="AS48" s="329"/>
      <c r="AT48" s="329"/>
      <c r="AU48" s="329"/>
      <c r="AV48" s="329"/>
      <c r="AW48" s="330"/>
      <c r="AX48" s="576"/>
      <c r="AY48" s="577"/>
      <c r="AZ48" s="577"/>
      <c r="BA48" s="577"/>
      <c r="BB48" s="577"/>
      <c r="BC48" s="577"/>
      <c r="BD48" s="577"/>
      <c r="BE48" s="577"/>
      <c r="BF48" s="577"/>
      <c r="BG48" s="578"/>
      <c r="BH48" s="582"/>
      <c r="BI48" s="583"/>
      <c r="BJ48" s="583"/>
      <c r="BK48" s="583"/>
      <c r="BL48" s="583"/>
      <c r="BM48" s="583"/>
      <c r="BN48" s="583"/>
      <c r="BO48" s="584"/>
      <c r="BP48" s="98"/>
      <c r="BQ48" s="98"/>
      <c r="BR48" s="552"/>
      <c r="BS48" s="553"/>
      <c r="BT48" s="553"/>
      <c r="BU48" s="553"/>
      <c r="BV48" s="553"/>
      <c r="BW48" s="553"/>
      <c r="BX48" s="553"/>
      <c r="BY48" s="553"/>
      <c r="BZ48" s="553"/>
      <c r="CA48" s="554"/>
      <c r="CB48" s="561"/>
      <c r="CC48" s="562"/>
      <c r="CD48" s="563"/>
      <c r="CE48" s="568"/>
      <c r="CF48" s="562"/>
      <c r="CG48" s="569"/>
      <c r="CH48" s="561"/>
      <c r="CI48" s="562"/>
      <c r="CJ48" s="572"/>
      <c r="CK48" s="101"/>
    </row>
    <row r="49" spans="1:89" ht="11.1" customHeight="1" x14ac:dyDescent="0.4">
      <c r="A49" s="98"/>
      <c r="B49" s="98" t="s">
        <v>76</v>
      </c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/>
      <c r="Q49" s="16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98"/>
      <c r="AG49" s="98"/>
      <c r="AH49" s="98"/>
      <c r="AI49" s="98"/>
      <c r="AJ49" s="98"/>
      <c r="AK49" s="98"/>
      <c r="AL49" s="98"/>
      <c r="AM49" s="98"/>
      <c r="AN49" s="98"/>
      <c r="AO49" s="98"/>
      <c r="AP49" s="98"/>
      <c r="AQ49" s="98"/>
      <c r="AR49" s="98"/>
      <c r="AS49" s="98"/>
      <c r="AT49" s="98"/>
      <c r="AU49" s="98"/>
      <c r="AV49" s="98"/>
      <c r="AW49" s="98"/>
      <c r="AX49" s="98"/>
      <c r="AY49" s="98"/>
      <c r="AZ49" s="98"/>
      <c r="BA49" s="98"/>
      <c r="BB49" s="98"/>
      <c r="BC49" s="98"/>
      <c r="BD49" s="98"/>
      <c r="BE49" s="98"/>
      <c r="BF49" s="98"/>
      <c r="BG49" s="98"/>
      <c r="BH49" s="98"/>
      <c r="BI49" s="98"/>
      <c r="BJ49" s="98"/>
      <c r="BK49" s="98"/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  <c r="CB49" s="98"/>
      <c r="CC49" s="98"/>
      <c r="CD49" s="98"/>
      <c r="CE49" s="98"/>
      <c r="CF49" s="98"/>
      <c r="CG49" s="98"/>
      <c r="CH49" s="98"/>
      <c r="CI49" s="98"/>
      <c r="CJ49" s="98"/>
      <c r="CK49" s="101"/>
    </row>
    <row r="50" spans="1:89" ht="11.1" customHeight="1" x14ac:dyDescent="0.15">
      <c r="A50" s="98"/>
      <c r="B50" s="443" t="s">
        <v>15</v>
      </c>
      <c r="C50" s="443"/>
      <c r="D50" s="443"/>
      <c r="E50" s="443"/>
      <c r="F50" s="586"/>
      <c r="G50" s="585"/>
      <c r="H50" s="443"/>
      <c r="I50" s="586"/>
      <c r="J50" s="587"/>
      <c r="K50" s="443"/>
      <c r="L50" s="443"/>
      <c r="M50" s="443" t="s">
        <v>23</v>
      </c>
      <c r="N50" s="443"/>
      <c r="O50" s="443"/>
      <c r="P50" s="443"/>
      <c r="Q50" s="588"/>
      <c r="R50" s="588"/>
      <c r="S50" s="589"/>
      <c r="T50" s="585"/>
      <c r="U50" s="443"/>
      <c r="V50" s="586"/>
      <c r="W50" s="587"/>
      <c r="X50" s="443"/>
      <c r="Y50" s="443"/>
      <c r="Z50" s="443" t="s">
        <v>26</v>
      </c>
      <c r="AA50" s="443"/>
      <c r="AB50" s="443"/>
      <c r="AC50" s="443"/>
      <c r="AD50" s="443"/>
      <c r="AE50" s="586"/>
      <c r="AF50" s="585"/>
      <c r="AG50" s="443"/>
      <c r="AH50" s="586"/>
      <c r="AI50" s="587"/>
      <c r="AJ50" s="443"/>
      <c r="AK50" s="443"/>
      <c r="AL50" s="443" t="s">
        <v>23</v>
      </c>
      <c r="AM50" s="443"/>
      <c r="AN50" s="443"/>
      <c r="AO50" s="586"/>
      <c r="AP50" s="585"/>
      <c r="AQ50" s="443"/>
      <c r="AR50" s="443"/>
      <c r="AS50" s="586"/>
      <c r="AT50" s="587"/>
      <c r="AU50" s="443"/>
      <c r="AV50" s="443"/>
      <c r="AW50" s="443" t="s">
        <v>24</v>
      </c>
      <c r="AX50" s="443"/>
      <c r="AY50" s="443"/>
      <c r="AZ50" s="586"/>
      <c r="BA50" s="585"/>
      <c r="BB50" s="443"/>
      <c r="BC50" s="586"/>
      <c r="BD50" s="587"/>
      <c r="BE50" s="443"/>
      <c r="BF50" s="443"/>
      <c r="BG50" s="443" t="s">
        <v>23</v>
      </c>
      <c r="BH50" s="443"/>
      <c r="BI50" s="443"/>
      <c r="BJ50" s="586"/>
      <c r="BK50" s="585"/>
      <c r="BL50" s="443"/>
      <c r="BM50" s="586"/>
      <c r="BN50" s="587"/>
      <c r="BO50" s="443"/>
      <c r="BP50" s="443"/>
      <c r="BQ50" s="98"/>
      <c r="BR50" s="590" t="s">
        <v>57</v>
      </c>
      <c r="BS50" s="590"/>
      <c r="BT50" s="590"/>
      <c r="BU50" s="590"/>
      <c r="BV50" s="591">
        <f>取引先控!BV50</f>
        <v>0</v>
      </c>
      <c r="BW50" s="591"/>
      <c r="BX50" s="591"/>
      <c r="BY50" s="591"/>
      <c r="BZ50" s="593"/>
      <c r="CA50" s="593"/>
      <c r="CB50" s="591">
        <f>取引先控!CB50</f>
        <v>0</v>
      </c>
      <c r="CC50" s="591"/>
      <c r="CD50" s="591"/>
      <c r="CE50" s="591"/>
      <c r="CF50" s="591"/>
      <c r="CG50" s="591"/>
      <c r="CH50" s="593" t="s">
        <v>58</v>
      </c>
      <c r="CI50" s="593"/>
      <c r="CJ50" s="593"/>
      <c r="CK50" s="101"/>
    </row>
    <row r="51" spans="1:89" ht="11.1" customHeight="1" x14ac:dyDescent="0.15">
      <c r="A51" s="98"/>
      <c r="B51" s="443" t="s">
        <v>16</v>
      </c>
      <c r="C51" s="443"/>
      <c r="D51" s="443"/>
      <c r="E51" s="443"/>
      <c r="F51" s="586"/>
      <c r="G51" s="585"/>
      <c r="H51" s="443"/>
      <c r="I51" s="586"/>
      <c r="J51" s="587"/>
      <c r="K51" s="443"/>
      <c r="L51" s="443"/>
      <c r="M51" s="443" t="s">
        <v>23</v>
      </c>
      <c r="N51" s="443"/>
      <c r="O51" s="443"/>
      <c r="P51" s="443"/>
      <c r="Q51" s="588"/>
      <c r="R51" s="588"/>
      <c r="S51" s="589"/>
      <c r="T51" s="585"/>
      <c r="U51" s="443"/>
      <c r="V51" s="586"/>
      <c r="W51" s="587"/>
      <c r="X51" s="443"/>
      <c r="Y51" s="443"/>
      <c r="Z51" s="443" t="s">
        <v>65</v>
      </c>
      <c r="AA51" s="443"/>
      <c r="AB51" s="443"/>
      <c r="AC51" s="443"/>
      <c r="AD51" s="443"/>
      <c r="AE51" s="586"/>
      <c r="AF51" s="585"/>
      <c r="AG51" s="443"/>
      <c r="AH51" s="586"/>
      <c r="AI51" s="587"/>
      <c r="AJ51" s="443"/>
      <c r="AK51" s="443"/>
      <c r="AL51" s="443" t="s">
        <v>23</v>
      </c>
      <c r="AM51" s="443"/>
      <c r="AN51" s="443"/>
      <c r="AO51" s="586"/>
      <c r="AP51" s="585"/>
      <c r="AQ51" s="443"/>
      <c r="AR51" s="443"/>
      <c r="AS51" s="586"/>
      <c r="AT51" s="587"/>
      <c r="AU51" s="443"/>
      <c r="AV51" s="443"/>
      <c r="AW51" s="443" t="s">
        <v>25</v>
      </c>
      <c r="AX51" s="443"/>
      <c r="AY51" s="443"/>
      <c r="AZ51" s="586"/>
      <c r="BA51" s="585"/>
      <c r="BB51" s="443"/>
      <c r="BC51" s="586"/>
      <c r="BD51" s="587"/>
      <c r="BE51" s="443"/>
      <c r="BF51" s="443"/>
      <c r="BG51" s="443" t="s">
        <v>23</v>
      </c>
      <c r="BH51" s="443"/>
      <c r="BI51" s="443"/>
      <c r="BJ51" s="586"/>
      <c r="BK51" s="585"/>
      <c r="BL51" s="443"/>
      <c r="BM51" s="586"/>
      <c r="BN51" s="587"/>
      <c r="BO51" s="443"/>
      <c r="BP51" s="443"/>
      <c r="BQ51" s="98"/>
      <c r="BR51" s="590"/>
      <c r="BS51" s="590"/>
      <c r="BT51" s="590"/>
      <c r="BU51" s="590"/>
      <c r="BV51" s="592"/>
      <c r="BW51" s="592"/>
      <c r="BX51" s="592"/>
      <c r="BY51" s="592"/>
      <c r="BZ51" s="594" t="str">
        <f>取引先控!BZ51</f>
        <v>銀行</v>
      </c>
      <c r="CA51" s="594"/>
      <c r="CB51" s="592"/>
      <c r="CC51" s="592"/>
      <c r="CD51" s="592"/>
      <c r="CE51" s="592"/>
      <c r="CF51" s="592"/>
      <c r="CG51" s="592"/>
      <c r="CH51" s="593"/>
      <c r="CI51" s="593"/>
      <c r="CJ51" s="593"/>
      <c r="CK51" s="101"/>
    </row>
    <row r="52" spans="1:89" ht="11.1" customHeight="1" x14ac:dyDescent="0.4">
      <c r="A52" s="98"/>
      <c r="B52" s="443" t="s">
        <v>17</v>
      </c>
      <c r="C52" s="443"/>
      <c r="D52" s="443"/>
      <c r="E52" s="443"/>
      <c r="F52" s="586"/>
      <c r="G52" s="585"/>
      <c r="H52" s="443"/>
      <c r="I52" s="586"/>
      <c r="J52" s="587"/>
      <c r="K52" s="443"/>
      <c r="L52" s="443"/>
      <c r="M52" s="443" t="s">
        <v>23</v>
      </c>
      <c r="N52" s="443"/>
      <c r="O52" s="443"/>
      <c r="P52" s="443"/>
      <c r="Q52" s="588"/>
      <c r="R52" s="588"/>
      <c r="S52" s="589"/>
      <c r="T52" s="585"/>
      <c r="U52" s="443"/>
      <c r="V52" s="586"/>
      <c r="W52" s="587"/>
      <c r="X52" s="443"/>
      <c r="Y52" s="443"/>
      <c r="Z52" s="443" t="s">
        <v>27</v>
      </c>
      <c r="AA52" s="443"/>
      <c r="AB52" s="443"/>
      <c r="AC52" s="443"/>
      <c r="AD52" s="443"/>
      <c r="AE52" s="586"/>
      <c r="AF52" s="585"/>
      <c r="AG52" s="443"/>
      <c r="AH52" s="586"/>
      <c r="AI52" s="587"/>
      <c r="AJ52" s="443"/>
      <c r="AK52" s="443"/>
      <c r="AL52" s="443" t="s">
        <v>23</v>
      </c>
      <c r="AM52" s="443"/>
      <c r="AN52" s="443"/>
      <c r="AO52" s="586"/>
      <c r="AP52" s="585"/>
      <c r="AQ52" s="443"/>
      <c r="AR52" s="443"/>
      <c r="AS52" s="586"/>
      <c r="AT52" s="587"/>
      <c r="AU52" s="443"/>
      <c r="AV52" s="443"/>
      <c r="AW52" s="443"/>
      <c r="AX52" s="443"/>
      <c r="AY52" s="443"/>
      <c r="AZ52" s="586"/>
      <c r="BA52" s="585"/>
      <c r="BB52" s="443"/>
      <c r="BC52" s="586"/>
      <c r="BD52" s="587"/>
      <c r="BE52" s="443"/>
      <c r="BF52" s="443"/>
      <c r="BG52" s="443"/>
      <c r="BH52" s="443"/>
      <c r="BI52" s="443"/>
      <c r="BJ52" s="586"/>
      <c r="BK52" s="585"/>
      <c r="BL52" s="443"/>
      <c r="BM52" s="586"/>
      <c r="BN52" s="587"/>
      <c r="BO52" s="443"/>
      <c r="BP52" s="443"/>
      <c r="BQ52" s="98"/>
      <c r="BR52" s="98"/>
      <c r="BS52" s="98"/>
      <c r="BT52" s="98"/>
      <c r="BU52" s="98"/>
      <c r="BV52" s="98"/>
      <c r="BW52" s="98"/>
      <c r="BX52" s="98"/>
      <c r="BY52" s="98"/>
      <c r="BZ52" s="98"/>
      <c r="CA52" s="98"/>
      <c r="CB52" s="98"/>
      <c r="CC52" s="98"/>
      <c r="CD52" s="98"/>
      <c r="CE52" s="98"/>
      <c r="CF52" s="98"/>
      <c r="CG52" s="98"/>
      <c r="CH52" s="98"/>
      <c r="CI52" s="98"/>
      <c r="CJ52" s="98"/>
      <c r="CK52" s="101"/>
    </row>
    <row r="53" spans="1:89" ht="11.1" customHeight="1" x14ac:dyDescent="0.15">
      <c r="A53" s="98"/>
      <c r="B53" s="443" t="s">
        <v>18</v>
      </c>
      <c r="C53" s="443"/>
      <c r="D53" s="443"/>
      <c r="E53" s="443"/>
      <c r="F53" s="586"/>
      <c r="G53" s="585"/>
      <c r="H53" s="443"/>
      <c r="I53" s="586"/>
      <c r="J53" s="587"/>
      <c r="K53" s="443"/>
      <c r="L53" s="443"/>
      <c r="M53" s="443" t="s">
        <v>23</v>
      </c>
      <c r="N53" s="443"/>
      <c r="O53" s="443"/>
      <c r="P53" s="443"/>
      <c r="Q53" s="588"/>
      <c r="R53" s="588"/>
      <c r="S53" s="589"/>
      <c r="T53" s="585"/>
      <c r="U53" s="443"/>
      <c r="V53" s="586"/>
      <c r="W53" s="587"/>
      <c r="X53" s="443"/>
      <c r="Y53" s="443"/>
      <c r="Z53" s="443" t="s">
        <v>28</v>
      </c>
      <c r="AA53" s="443"/>
      <c r="AB53" s="443"/>
      <c r="AC53" s="443"/>
      <c r="AD53" s="443"/>
      <c r="AE53" s="586"/>
      <c r="AF53" s="585"/>
      <c r="AG53" s="443"/>
      <c r="AH53" s="586"/>
      <c r="AI53" s="587"/>
      <c r="AJ53" s="443"/>
      <c r="AK53" s="443"/>
      <c r="AL53" s="443" t="s">
        <v>23</v>
      </c>
      <c r="AM53" s="443"/>
      <c r="AN53" s="443"/>
      <c r="AO53" s="586"/>
      <c r="AP53" s="585"/>
      <c r="AQ53" s="443"/>
      <c r="AR53" s="443"/>
      <c r="AS53" s="586"/>
      <c r="AT53" s="587"/>
      <c r="AU53" s="443"/>
      <c r="AV53" s="443"/>
      <c r="AW53" s="443"/>
      <c r="AX53" s="443"/>
      <c r="AY53" s="443"/>
      <c r="AZ53" s="586"/>
      <c r="BA53" s="585"/>
      <c r="BB53" s="443"/>
      <c r="BC53" s="586"/>
      <c r="BD53" s="587"/>
      <c r="BE53" s="443"/>
      <c r="BF53" s="443"/>
      <c r="BG53" s="443"/>
      <c r="BH53" s="443"/>
      <c r="BI53" s="443"/>
      <c r="BJ53" s="586"/>
      <c r="BK53" s="585"/>
      <c r="BL53" s="443"/>
      <c r="BM53" s="586"/>
      <c r="BN53" s="587"/>
      <c r="BO53" s="443"/>
      <c r="BP53" s="443"/>
      <c r="BQ53" s="163"/>
      <c r="BR53" s="163"/>
      <c r="BS53" s="98"/>
      <c r="BT53" s="139"/>
      <c r="BU53" s="139"/>
      <c r="BV53" s="597" t="str">
        <f>取引先控!BV53</f>
        <v>当座</v>
      </c>
      <c r="BW53" s="597"/>
      <c r="BX53" s="597"/>
      <c r="BY53" s="444" t="s">
        <v>77</v>
      </c>
      <c r="BZ53" s="444"/>
      <c r="CA53" s="444"/>
      <c r="CB53" s="550" t="s">
        <v>78</v>
      </c>
      <c r="CC53" s="550"/>
      <c r="CD53" s="595">
        <f>取引先控!CD53</f>
        <v>0</v>
      </c>
      <c r="CE53" s="595"/>
      <c r="CF53" s="595"/>
      <c r="CG53" s="595"/>
      <c r="CH53" s="595"/>
      <c r="CI53" s="595"/>
      <c r="CJ53" s="595"/>
      <c r="CK53" s="101"/>
    </row>
    <row r="54" spans="1:89" ht="11.1" customHeight="1" x14ac:dyDescent="0.15">
      <c r="A54" s="98"/>
      <c r="B54" s="443" t="s">
        <v>19</v>
      </c>
      <c r="C54" s="443"/>
      <c r="D54" s="443"/>
      <c r="E54" s="443"/>
      <c r="F54" s="586"/>
      <c r="G54" s="585"/>
      <c r="H54" s="443"/>
      <c r="I54" s="586"/>
      <c r="J54" s="587"/>
      <c r="K54" s="443"/>
      <c r="L54" s="443"/>
      <c r="M54" s="443" t="s">
        <v>23</v>
      </c>
      <c r="N54" s="443"/>
      <c r="O54" s="443"/>
      <c r="P54" s="443"/>
      <c r="Q54" s="588"/>
      <c r="R54" s="588"/>
      <c r="S54" s="589"/>
      <c r="T54" s="585"/>
      <c r="U54" s="443"/>
      <c r="V54" s="586"/>
      <c r="W54" s="587"/>
      <c r="X54" s="443"/>
      <c r="Y54" s="443"/>
      <c r="Z54" s="443" t="s">
        <v>29</v>
      </c>
      <c r="AA54" s="443"/>
      <c r="AB54" s="443"/>
      <c r="AC54" s="443"/>
      <c r="AD54" s="443"/>
      <c r="AE54" s="586"/>
      <c r="AF54" s="585"/>
      <c r="AG54" s="443"/>
      <c r="AH54" s="586"/>
      <c r="AI54" s="587"/>
      <c r="AJ54" s="443"/>
      <c r="AK54" s="443"/>
      <c r="AL54" s="443" t="s">
        <v>23</v>
      </c>
      <c r="AM54" s="443"/>
      <c r="AN54" s="443"/>
      <c r="AO54" s="586"/>
      <c r="AP54" s="585"/>
      <c r="AQ54" s="443"/>
      <c r="AR54" s="443"/>
      <c r="AS54" s="586"/>
      <c r="AT54" s="587"/>
      <c r="AU54" s="443"/>
      <c r="AV54" s="443"/>
      <c r="AW54" s="443"/>
      <c r="AX54" s="443"/>
      <c r="AY54" s="443"/>
      <c r="AZ54" s="586"/>
      <c r="BA54" s="585"/>
      <c r="BB54" s="443"/>
      <c r="BC54" s="586"/>
      <c r="BD54" s="587"/>
      <c r="BE54" s="443"/>
      <c r="BF54" s="443"/>
      <c r="BG54" s="443"/>
      <c r="BH54" s="443"/>
      <c r="BI54" s="443"/>
      <c r="BJ54" s="586"/>
      <c r="BK54" s="585"/>
      <c r="BL54" s="443"/>
      <c r="BM54" s="586"/>
      <c r="BN54" s="587"/>
      <c r="BO54" s="443"/>
      <c r="BP54" s="443"/>
      <c r="BQ54" s="163"/>
      <c r="BR54" s="163"/>
      <c r="BS54" s="98"/>
      <c r="BT54" s="139"/>
      <c r="BU54" s="139"/>
      <c r="BV54" s="597"/>
      <c r="BW54" s="597"/>
      <c r="BX54" s="597"/>
      <c r="BY54" s="444"/>
      <c r="BZ54" s="444"/>
      <c r="CA54" s="444"/>
      <c r="CB54" s="550"/>
      <c r="CC54" s="550"/>
      <c r="CD54" s="596"/>
      <c r="CE54" s="596"/>
      <c r="CF54" s="596"/>
      <c r="CG54" s="596"/>
      <c r="CH54" s="596"/>
      <c r="CI54" s="596"/>
      <c r="CJ54" s="596"/>
      <c r="CK54" s="101"/>
    </row>
    <row r="55" spans="1:89" ht="11.1" customHeight="1" x14ac:dyDescent="0.4">
      <c r="A55" s="98"/>
      <c r="B55" s="443" t="s">
        <v>20</v>
      </c>
      <c r="C55" s="443"/>
      <c r="D55" s="443"/>
      <c r="E55" s="443"/>
      <c r="F55" s="586"/>
      <c r="G55" s="585"/>
      <c r="H55" s="443"/>
      <c r="I55" s="586"/>
      <c r="J55" s="587"/>
      <c r="K55" s="443"/>
      <c r="L55" s="443"/>
      <c r="M55" s="443" t="s">
        <v>23</v>
      </c>
      <c r="N55" s="443"/>
      <c r="O55" s="443"/>
      <c r="P55" s="443"/>
      <c r="Q55" s="588"/>
      <c r="R55" s="588"/>
      <c r="S55" s="589"/>
      <c r="T55" s="585"/>
      <c r="U55" s="443"/>
      <c r="V55" s="586"/>
      <c r="W55" s="587"/>
      <c r="X55" s="443"/>
      <c r="Y55" s="443"/>
      <c r="Z55" s="443" t="s">
        <v>30</v>
      </c>
      <c r="AA55" s="443"/>
      <c r="AB55" s="443"/>
      <c r="AC55" s="443"/>
      <c r="AD55" s="443"/>
      <c r="AE55" s="586"/>
      <c r="AF55" s="585"/>
      <c r="AG55" s="443"/>
      <c r="AH55" s="586"/>
      <c r="AI55" s="587"/>
      <c r="AJ55" s="443"/>
      <c r="AK55" s="443"/>
      <c r="AL55" s="443" t="s">
        <v>23</v>
      </c>
      <c r="AM55" s="443"/>
      <c r="AN55" s="443"/>
      <c r="AO55" s="586"/>
      <c r="AP55" s="585"/>
      <c r="AQ55" s="443"/>
      <c r="AR55" s="443"/>
      <c r="AS55" s="586"/>
      <c r="AT55" s="587"/>
      <c r="AU55" s="443"/>
      <c r="AV55" s="443"/>
      <c r="AW55" s="443"/>
      <c r="AX55" s="443"/>
      <c r="AY55" s="443"/>
      <c r="AZ55" s="586"/>
      <c r="BA55" s="585"/>
      <c r="BB55" s="443"/>
      <c r="BC55" s="586"/>
      <c r="BD55" s="587"/>
      <c r="BE55" s="443"/>
      <c r="BF55" s="443"/>
      <c r="BG55" s="443"/>
      <c r="BH55" s="443"/>
      <c r="BI55" s="443"/>
      <c r="BJ55" s="586"/>
      <c r="BK55" s="585"/>
      <c r="BL55" s="443"/>
      <c r="BM55" s="586"/>
      <c r="BN55" s="587"/>
      <c r="BO55" s="443"/>
      <c r="BP55" s="443"/>
      <c r="BQ55" s="98"/>
      <c r="BR55" s="98"/>
      <c r="BS55" s="98"/>
      <c r="BT55" s="98"/>
      <c r="BU55" s="98"/>
      <c r="BV55" s="98"/>
      <c r="BW55" s="98"/>
      <c r="BX55" s="98"/>
      <c r="BY55" s="98"/>
      <c r="BZ55" s="98"/>
      <c r="CA55" s="98"/>
      <c r="CB55" s="98"/>
      <c r="CC55" s="98"/>
      <c r="CD55" s="98"/>
      <c r="CE55" s="98"/>
      <c r="CF55" s="98"/>
      <c r="CG55" s="98"/>
      <c r="CH55" s="98"/>
      <c r="CI55" s="98"/>
      <c r="CJ55" s="98"/>
      <c r="CK55" s="101"/>
    </row>
    <row r="56" spans="1:89" ht="11.1" customHeight="1" x14ac:dyDescent="0.4">
      <c r="A56" s="98"/>
      <c r="B56" s="443" t="s">
        <v>21</v>
      </c>
      <c r="C56" s="443"/>
      <c r="D56" s="443"/>
      <c r="E56" s="443"/>
      <c r="F56" s="586"/>
      <c r="G56" s="585"/>
      <c r="H56" s="443"/>
      <c r="I56" s="586"/>
      <c r="J56" s="587"/>
      <c r="K56" s="443"/>
      <c r="L56" s="443"/>
      <c r="M56" s="443" t="s">
        <v>23</v>
      </c>
      <c r="N56" s="443"/>
      <c r="O56" s="443"/>
      <c r="P56" s="443"/>
      <c r="Q56" s="588"/>
      <c r="R56" s="588"/>
      <c r="S56" s="589"/>
      <c r="T56" s="585"/>
      <c r="U56" s="443"/>
      <c r="V56" s="586"/>
      <c r="W56" s="587"/>
      <c r="X56" s="443"/>
      <c r="Y56" s="443"/>
      <c r="Z56" s="443" t="s">
        <v>31</v>
      </c>
      <c r="AA56" s="443"/>
      <c r="AB56" s="443"/>
      <c r="AC56" s="443"/>
      <c r="AD56" s="443"/>
      <c r="AE56" s="586"/>
      <c r="AF56" s="585"/>
      <c r="AG56" s="443"/>
      <c r="AH56" s="586"/>
      <c r="AI56" s="587"/>
      <c r="AJ56" s="443"/>
      <c r="AK56" s="443"/>
      <c r="AL56" s="443" t="s">
        <v>23</v>
      </c>
      <c r="AM56" s="443"/>
      <c r="AN56" s="443"/>
      <c r="AO56" s="586"/>
      <c r="AP56" s="585"/>
      <c r="AQ56" s="443"/>
      <c r="AR56" s="443"/>
      <c r="AS56" s="586"/>
      <c r="AT56" s="587"/>
      <c r="AU56" s="443"/>
      <c r="AV56" s="443"/>
      <c r="AW56" s="443"/>
      <c r="AX56" s="443"/>
      <c r="AY56" s="443"/>
      <c r="AZ56" s="586"/>
      <c r="BA56" s="585"/>
      <c r="BB56" s="443"/>
      <c r="BC56" s="586"/>
      <c r="BD56" s="587"/>
      <c r="BE56" s="443"/>
      <c r="BF56" s="443"/>
      <c r="BG56" s="443"/>
      <c r="BH56" s="443"/>
      <c r="BI56" s="443"/>
      <c r="BJ56" s="586"/>
      <c r="BK56" s="585"/>
      <c r="BL56" s="443"/>
      <c r="BM56" s="586"/>
      <c r="BN56" s="587"/>
      <c r="BO56" s="443"/>
      <c r="BP56" s="443"/>
      <c r="BQ56" s="98"/>
      <c r="BR56" s="98"/>
      <c r="BS56" s="98"/>
      <c r="BT56" s="598" t="s">
        <v>59</v>
      </c>
      <c r="BU56" s="598"/>
      <c r="BV56" s="598"/>
      <c r="BW56" s="598"/>
      <c r="BX56" s="598"/>
      <c r="BY56" s="599" t="str">
        <f>取引先控!BY56</f>
        <v>カ）タカグミ</v>
      </c>
      <c r="BZ56" s="599"/>
      <c r="CA56" s="599"/>
      <c r="CB56" s="599"/>
      <c r="CC56" s="599"/>
      <c r="CD56" s="599"/>
      <c r="CE56" s="599"/>
      <c r="CF56" s="599"/>
      <c r="CG56" s="599"/>
      <c r="CH56" s="599"/>
      <c r="CI56" s="599"/>
      <c r="CJ56" s="599"/>
      <c r="CK56" s="101"/>
    </row>
    <row r="57" spans="1:89" ht="11.1" customHeight="1" x14ac:dyDescent="0.4">
      <c r="A57" s="98"/>
      <c r="B57" s="443" t="s">
        <v>22</v>
      </c>
      <c r="C57" s="443"/>
      <c r="D57" s="443"/>
      <c r="E57" s="443"/>
      <c r="F57" s="586"/>
      <c r="G57" s="585"/>
      <c r="H57" s="443"/>
      <c r="I57" s="586"/>
      <c r="J57" s="587"/>
      <c r="K57" s="443"/>
      <c r="L57" s="443"/>
      <c r="M57" s="443" t="s">
        <v>23</v>
      </c>
      <c r="N57" s="443"/>
      <c r="O57" s="443"/>
      <c r="P57" s="443"/>
      <c r="Q57" s="588"/>
      <c r="R57" s="588"/>
      <c r="S57" s="589"/>
      <c r="T57" s="585"/>
      <c r="U57" s="443"/>
      <c r="V57" s="586"/>
      <c r="W57" s="587"/>
      <c r="X57" s="443"/>
      <c r="Y57" s="443"/>
      <c r="Z57" s="443" t="s">
        <v>32</v>
      </c>
      <c r="AA57" s="443"/>
      <c r="AB57" s="443"/>
      <c r="AC57" s="443"/>
      <c r="AD57" s="443"/>
      <c r="AE57" s="586"/>
      <c r="AF57" s="585"/>
      <c r="AG57" s="443"/>
      <c r="AH57" s="586"/>
      <c r="AI57" s="587"/>
      <c r="AJ57" s="443"/>
      <c r="AK57" s="443"/>
      <c r="AL57" s="443" t="s">
        <v>23</v>
      </c>
      <c r="AM57" s="443"/>
      <c r="AN57" s="443"/>
      <c r="AO57" s="586"/>
      <c r="AP57" s="585"/>
      <c r="AQ57" s="443"/>
      <c r="AR57" s="443"/>
      <c r="AS57" s="586"/>
      <c r="AT57" s="587"/>
      <c r="AU57" s="443"/>
      <c r="AV57" s="443"/>
      <c r="AW57" s="443"/>
      <c r="AX57" s="443"/>
      <c r="AY57" s="443"/>
      <c r="AZ57" s="586"/>
      <c r="BA57" s="585"/>
      <c r="BB57" s="443"/>
      <c r="BC57" s="586"/>
      <c r="BD57" s="587"/>
      <c r="BE57" s="443"/>
      <c r="BF57" s="443"/>
      <c r="BG57" s="443"/>
      <c r="BH57" s="443"/>
      <c r="BI57" s="443"/>
      <c r="BJ57" s="586"/>
      <c r="BK57" s="585"/>
      <c r="BL57" s="443"/>
      <c r="BM57" s="586"/>
      <c r="BN57" s="587"/>
      <c r="BO57" s="443"/>
      <c r="BP57" s="443"/>
      <c r="BQ57" s="98"/>
      <c r="BR57" s="98"/>
      <c r="BS57" s="98"/>
      <c r="BT57" s="598"/>
      <c r="BU57" s="598"/>
      <c r="BV57" s="598"/>
      <c r="BW57" s="598"/>
      <c r="BX57" s="598"/>
      <c r="BY57" s="600"/>
      <c r="BZ57" s="600"/>
      <c r="CA57" s="600"/>
      <c r="CB57" s="600"/>
      <c r="CC57" s="600"/>
      <c r="CD57" s="600"/>
      <c r="CE57" s="600"/>
      <c r="CF57" s="600"/>
      <c r="CG57" s="600"/>
      <c r="CH57" s="600"/>
      <c r="CI57" s="600"/>
      <c r="CJ57" s="600"/>
      <c r="CK57" s="101"/>
    </row>
    <row r="58" spans="1:89" ht="3" customHeight="1" x14ac:dyDescent="0.4">
      <c r="A58" s="98"/>
      <c r="B58" s="98"/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  <c r="AA58" s="98"/>
      <c r="AB58" s="98"/>
      <c r="AC58" s="98"/>
      <c r="AD58" s="98"/>
      <c r="AE58" s="98"/>
      <c r="AF58" s="98"/>
      <c r="AG58" s="98"/>
      <c r="AH58" s="98"/>
      <c r="AI58" s="98"/>
      <c r="AJ58" s="98"/>
      <c r="AK58" s="98"/>
      <c r="AL58" s="98"/>
      <c r="AM58" s="98"/>
      <c r="AN58" s="98"/>
      <c r="AO58" s="98"/>
      <c r="AP58" s="98"/>
      <c r="AQ58" s="98"/>
      <c r="AR58" s="98"/>
      <c r="AS58" s="98"/>
      <c r="AT58" s="98"/>
      <c r="AU58" s="98"/>
      <c r="AV58" s="98"/>
      <c r="AW58" s="98"/>
      <c r="AX58" s="98"/>
      <c r="AY58" s="98"/>
      <c r="AZ58" s="98"/>
      <c r="BA58" s="98"/>
      <c r="BB58" s="98"/>
      <c r="BC58" s="98"/>
      <c r="BD58" s="98"/>
      <c r="BE58" s="98"/>
      <c r="BF58" s="98"/>
      <c r="BG58" s="98"/>
      <c r="BH58" s="98"/>
      <c r="BI58" s="98"/>
      <c r="BJ58" s="98"/>
      <c r="BK58" s="98"/>
      <c r="BL58" s="98"/>
      <c r="BM58" s="98"/>
      <c r="BN58" s="98"/>
      <c r="BO58" s="98"/>
      <c r="BP58" s="98"/>
      <c r="BQ58" s="98"/>
      <c r="BR58" s="98"/>
      <c r="BS58" s="98"/>
      <c r="BT58" s="98"/>
      <c r="BU58" s="98"/>
      <c r="BV58" s="98"/>
      <c r="BW58" s="98"/>
      <c r="BX58" s="98"/>
      <c r="BY58" s="98"/>
      <c r="BZ58" s="98"/>
      <c r="CA58" s="98"/>
      <c r="CB58" s="98"/>
      <c r="CC58" s="98"/>
      <c r="CD58" s="98"/>
      <c r="CE58" s="98"/>
      <c r="CF58" s="98"/>
      <c r="CG58" s="98"/>
      <c r="CH58" s="98"/>
      <c r="CI58" s="98"/>
      <c r="CJ58" s="98"/>
      <c r="CK58" s="101"/>
    </row>
    <row r="59" spans="1:89" ht="11.45" customHeight="1" x14ac:dyDescent="0.4"/>
    <row r="60" spans="1:89" ht="11.45" customHeight="1" x14ac:dyDescent="0.4"/>
  </sheetData>
  <sheetProtection algorithmName="SHA-512" hashValue="Z1dFJstAM/VWplNGY4BLKzMlCzeEqKTaHJnXDk9ieDlD6CyAB0X110sag7GSsmffIg7OQtRnId5gzS9ZSPlPiQ==" saltValue="2DXpryr2CQ6RqpJq8ESXoA==" spinCount="100000" sheet="1" formatCells="0" selectLockedCells="1"/>
  <mergeCells count="428">
    <mergeCell ref="BA57:BC57"/>
    <mergeCell ref="BD57:BF57"/>
    <mergeCell ref="BT56:BX57"/>
    <mergeCell ref="BY56:CJ57"/>
    <mergeCell ref="B57:C57"/>
    <mergeCell ref="D57:F57"/>
    <mergeCell ref="G57:I57"/>
    <mergeCell ref="J57:L57"/>
    <mergeCell ref="M57:P57"/>
    <mergeCell ref="Q57:S57"/>
    <mergeCell ref="T57:V57"/>
    <mergeCell ref="W57:Y57"/>
    <mergeCell ref="BA56:BC56"/>
    <mergeCell ref="BD56:BF56"/>
    <mergeCell ref="BG56:BH56"/>
    <mergeCell ref="BI56:BJ56"/>
    <mergeCell ref="BK56:BM56"/>
    <mergeCell ref="BN56:BP56"/>
    <mergeCell ref="AL56:AM56"/>
    <mergeCell ref="AN56:AO56"/>
    <mergeCell ref="BG57:BH57"/>
    <mergeCell ref="BI57:BJ57"/>
    <mergeCell ref="BK57:BM57"/>
    <mergeCell ref="BN57:BP57"/>
    <mergeCell ref="AP57:AS57"/>
    <mergeCell ref="AT57:AV57"/>
    <mergeCell ref="AY56:AZ56"/>
    <mergeCell ref="T56:V56"/>
    <mergeCell ref="W56:Y56"/>
    <mergeCell ref="Z56:AB56"/>
    <mergeCell ref="AC56:AE56"/>
    <mergeCell ref="AF56:AH56"/>
    <mergeCell ref="AI56:AK56"/>
    <mergeCell ref="Z57:AB57"/>
    <mergeCell ref="AC57:AE57"/>
    <mergeCell ref="AF57:AH57"/>
    <mergeCell ref="AI57:AK57"/>
    <mergeCell ref="AL57:AM57"/>
    <mergeCell ref="AN57:AO57"/>
    <mergeCell ref="AW57:AX57"/>
    <mergeCell ref="AY57:AZ57"/>
    <mergeCell ref="B56:C56"/>
    <mergeCell ref="D56:F56"/>
    <mergeCell ref="G56:I56"/>
    <mergeCell ref="J56:L56"/>
    <mergeCell ref="M56:P56"/>
    <mergeCell ref="Q56:S56"/>
    <mergeCell ref="BA55:BC55"/>
    <mergeCell ref="BD55:BF55"/>
    <mergeCell ref="BG55:BH55"/>
    <mergeCell ref="T55:V55"/>
    <mergeCell ref="W55:Y55"/>
    <mergeCell ref="Z55:AB55"/>
    <mergeCell ref="AC55:AE55"/>
    <mergeCell ref="AF55:AH55"/>
    <mergeCell ref="AI55:AK55"/>
    <mergeCell ref="B55:C55"/>
    <mergeCell ref="D55:F55"/>
    <mergeCell ref="G55:I55"/>
    <mergeCell ref="J55:L55"/>
    <mergeCell ref="M55:P55"/>
    <mergeCell ref="Q55:S55"/>
    <mergeCell ref="AP56:AS56"/>
    <mergeCell ref="AT56:AV56"/>
    <mergeCell ref="AW56:AX56"/>
    <mergeCell ref="BI55:BJ55"/>
    <mergeCell ref="BK55:BM55"/>
    <mergeCell ref="BN55:BP55"/>
    <mergeCell ref="AL55:AM55"/>
    <mergeCell ref="AN55:AO55"/>
    <mergeCell ref="AP55:AS55"/>
    <mergeCell ref="AT55:AV55"/>
    <mergeCell ref="AW55:AX55"/>
    <mergeCell ref="AY55:AZ55"/>
    <mergeCell ref="T54:V54"/>
    <mergeCell ref="W54:Y54"/>
    <mergeCell ref="Z54:AB54"/>
    <mergeCell ref="AC54:AE54"/>
    <mergeCell ref="AF54:AH54"/>
    <mergeCell ref="AI54:AK54"/>
    <mergeCell ref="BV53:BX54"/>
    <mergeCell ref="BY53:CA54"/>
    <mergeCell ref="CB53:CC54"/>
    <mergeCell ref="AI53:AK53"/>
    <mergeCell ref="BA54:BC54"/>
    <mergeCell ref="BD54:BF54"/>
    <mergeCell ref="BG54:BH54"/>
    <mergeCell ref="BI54:BJ54"/>
    <mergeCell ref="BK54:BM54"/>
    <mergeCell ref="BN54:BP54"/>
    <mergeCell ref="AL54:AM54"/>
    <mergeCell ref="AN54:AO54"/>
    <mergeCell ref="AP54:AS54"/>
    <mergeCell ref="AT54:AV54"/>
    <mergeCell ref="AW54:AX54"/>
    <mergeCell ref="AY54:AZ54"/>
    <mergeCell ref="CD53:CJ54"/>
    <mergeCell ref="B54:C54"/>
    <mergeCell ref="D54:F54"/>
    <mergeCell ref="G54:I54"/>
    <mergeCell ref="J54:L54"/>
    <mergeCell ref="M54:P54"/>
    <mergeCell ref="Q54:S54"/>
    <mergeCell ref="BA53:BC53"/>
    <mergeCell ref="BD53:BF53"/>
    <mergeCell ref="BG53:BH53"/>
    <mergeCell ref="BI53:BJ53"/>
    <mergeCell ref="BK53:BM53"/>
    <mergeCell ref="BN53:BP53"/>
    <mergeCell ref="AL53:AM53"/>
    <mergeCell ref="AN53:AO53"/>
    <mergeCell ref="AP53:AS53"/>
    <mergeCell ref="AT53:AV53"/>
    <mergeCell ref="AW53:AX53"/>
    <mergeCell ref="AY53:AZ53"/>
    <mergeCell ref="T53:V53"/>
    <mergeCell ref="W53:Y53"/>
    <mergeCell ref="Z53:AB53"/>
    <mergeCell ref="AC53:AE53"/>
    <mergeCell ref="AF53:AH53"/>
    <mergeCell ref="BG52:BH52"/>
    <mergeCell ref="BI52:BJ52"/>
    <mergeCell ref="BK52:BM52"/>
    <mergeCell ref="BN52:BP52"/>
    <mergeCell ref="B53:C53"/>
    <mergeCell ref="D53:F53"/>
    <mergeCell ref="G53:I53"/>
    <mergeCell ref="J53:L53"/>
    <mergeCell ref="M53:P53"/>
    <mergeCell ref="Q53:S53"/>
    <mergeCell ref="AP52:AS52"/>
    <mergeCell ref="AT52:AV52"/>
    <mergeCell ref="AW52:AX52"/>
    <mergeCell ref="AY52:AZ52"/>
    <mergeCell ref="BA52:BC52"/>
    <mergeCell ref="BD52:BF52"/>
    <mergeCell ref="Z52:AB52"/>
    <mergeCell ref="AC52:AE52"/>
    <mergeCell ref="AF52:AH52"/>
    <mergeCell ref="AI52:AK52"/>
    <mergeCell ref="AL52:AM52"/>
    <mergeCell ref="AN52:AO52"/>
    <mergeCell ref="B52:C52"/>
    <mergeCell ref="D52:F52"/>
    <mergeCell ref="G52:I52"/>
    <mergeCell ref="J52:L52"/>
    <mergeCell ref="M52:P52"/>
    <mergeCell ref="Q52:S52"/>
    <mergeCell ref="T52:V52"/>
    <mergeCell ref="W52:Y52"/>
    <mergeCell ref="AY51:AZ51"/>
    <mergeCell ref="AI51:AK51"/>
    <mergeCell ref="AL51:AM51"/>
    <mergeCell ref="AN51:AO51"/>
    <mergeCell ref="AP51:AS51"/>
    <mergeCell ref="AT51:AV51"/>
    <mergeCell ref="AW51:AX51"/>
    <mergeCell ref="Q51:S51"/>
    <mergeCell ref="T51:V51"/>
    <mergeCell ref="W51:Y51"/>
    <mergeCell ref="Z51:AB51"/>
    <mergeCell ref="AC51:AE51"/>
    <mergeCell ref="AF51:AH51"/>
    <mergeCell ref="BR50:BU51"/>
    <mergeCell ref="BV50:BY51"/>
    <mergeCell ref="BZ50:CA50"/>
    <mergeCell ref="CB50:CG51"/>
    <mergeCell ref="CH50:CJ51"/>
    <mergeCell ref="BK50:BM50"/>
    <mergeCell ref="BN50:BP50"/>
    <mergeCell ref="BN51:BP51"/>
    <mergeCell ref="BZ51:CA51"/>
    <mergeCell ref="BA51:BC51"/>
    <mergeCell ref="BD51:BF51"/>
    <mergeCell ref="BG51:BH51"/>
    <mergeCell ref="BI51:BJ51"/>
    <mergeCell ref="BK51:BM51"/>
    <mergeCell ref="B51:C51"/>
    <mergeCell ref="D51:F51"/>
    <mergeCell ref="G51:I51"/>
    <mergeCell ref="J51:L51"/>
    <mergeCell ref="M51:P51"/>
    <mergeCell ref="BA50:BC50"/>
    <mergeCell ref="BD50:BF50"/>
    <mergeCell ref="BG50:BH50"/>
    <mergeCell ref="BI50:BJ50"/>
    <mergeCell ref="AL50:AM50"/>
    <mergeCell ref="AN50:AO50"/>
    <mergeCell ref="AP50:AS50"/>
    <mergeCell ref="AT50:AV50"/>
    <mergeCell ref="AW50:AX50"/>
    <mergeCell ref="AY50:AZ50"/>
    <mergeCell ref="T50:V50"/>
    <mergeCell ref="W50:Y50"/>
    <mergeCell ref="Z50:AB50"/>
    <mergeCell ref="AC50:AE50"/>
    <mergeCell ref="AF50:AH50"/>
    <mergeCell ref="AI50:AK50"/>
    <mergeCell ref="B50:C50"/>
    <mergeCell ref="D50:F50"/>
    <mergeCell ref="G50:I50"/>
    <mergeCell ref="J50:L50"/>
    <mergeCell ref="M50:P50"/>
    <mergeCell ref="Q50:S50"/>
    <mergeCell ref="BR46:CA48"/>
    <mergeCell ref="CB46:CD48"/>
    <mergeCell ref="CE46:CG48"/>
    <mergeCell ref="CH46:CJ48"/>
    <mergeCell ref="AP47:AW48"/>
    <mergeCell ref="AX47:BG48"/>
    <mergeCell ref="BH47:BO48"/>
    <mergeCell ref="AX45:BG46"/>
    <mergeCell ref="BH45:BO46"/>
    <mergeCell ref="E46:O47"/>
    <mergeCell ref="P46:Y47"/>
    <mergeCell ref="Z46:AG47"/>
    <mergeCell ref="AH46:AO47"/>
    <mergeCell ref="BH41:BO42"/>
    <mergeCell ref="AP43:AW44"/>
    <mergeCell ref="AX43:BG44"/>
    <mergeCell ref="BH43:BO44"/>
    <mergeCell ref="E44:O45"/>
    <mergeCell ref="P44:Y45"/>
    <mergeCell ref="Z44:AG45"/>
    <mergeCell ref="AH44:AO45"/>
    <mergeCell ref="AP45:AW46"/>
    <mergeCell ref="N41:O42"/>
    <mergeCell ref="P41:Q42"/>
    <mergeCell ref="R41:AG42"/>
    <mergeCell ref="AH41:AM42"/>
    <mergeCell ref="AN41:AO42"/>
    <mergeCell ref="AP41:AW42"/>
    <mergeCell ref="BR40:CA42"/>
    <mergeCell ref="CB40:CJ42"/>
    <mergeCell ref="C41:D42"/>
    <mergeCell ref="E41:E42"/>
    <mergeCell ref="F41:G42"/>
    <mergeCell ref="H41:H42"/>
    <mergeCell ref="I41:J42"/>
    <mergeCell ref="K41:K42"/>
    <mergeCell ref="L41:M42"/>
    <mergeCell ref="P39:Q40"/>
    <mergeCell ref="R39:AG40"/>
    <mergeCell ref="AH39:AM40"/>
    <mergeCell ref="AN39:AO40"/>
    <mergeCell ref="AP39:AW40"/>
    <mergeCell ref="AX39:BG40"/>
    <mergeCell ref="BR37:CA39"/>
    <mergeCell ref="CB37:CJ39"/>
    <mergeCell ref="C39:D40"/>
    <mergeCell ref="E39:E40"/>
    <mergeCell ref="F39:G40"/>
    <mergeCell ref="H39:H40"/>
    <mergeCell ref="I39:J40"/>
    <mergeCell ref="K39:K40"/>
    <mergeCell ref="AX41:BG42"/>
    <mergeCell ref="L39:M40"/>
    <mergeCell ref="N39:O40"/>
    <mergeCell ref="R37:AG38"/>
    <mergeCell ref="AH37:AM38"/>
    <mergeCell ref="AN37:AO38"/>
    <mergeCell ref="AP37:AW38"/>
    <mergeCell ref="AX37:BG38"/>
    <mergeCell ref="BH37:BO38"/>
    <mergeCell ref="BH35:BO36"/>
    <mergeCell ref="P35:Q36"/>
    <mergeCell ref="R35:AG36"/>
    <mergeCell ref="AH35:AM36"/>
    <mergeCell ref="AN35:AO36"/>
    <mergeCell ref="AP35:AW36"/>
    <mergeCell ref="AX35:BG36"/>
    <mergeCell ref="BH39:BO40"/>
    <mergeCell ref="C37:D38"/>
    <mergeCell ref="E37:E38"/>
    <mergeCell ref="F37:G38"/>
    <mergeCell ref="H37:H38"/>
    <mergeCell ref="I37:J38"/>
    <mergeCell ref="K37:K38"/>
    <mergeCell ref="L37:M38"/>
    <mergeCell ref="N37:O38"/>
    <mergeCell ref="P37:Q38"/>
    <mergeCell ref="P33:Q34"/>
    <mergeCell ref="R33:AG34"/>
    <mergeCell ref="AH33:AM34"/>
    <mergeCell ref="AN33:AO34"/>
    <mergeCell ref="C33:D34"/>
    <mergeCell ref="E33:E34"/>
    <mergeCell ref="F33:G34"/>
    <mergeCell ref="H33:H34"/>
    <mergeCell ref="I33:J34"/>
    <mergeCell ref="K33:K34"/>
    <mergeCell ref="C35:D36"/>
    <mergeCell ref="E35:E36"/>
    <mergeCell ref="F35:G36"/>
    <mergeCell ref="H35:H36"/>
    <mergeCell ref="I35:J36"/>
    <mergeCell ref="K35:K36"/>
    <mergeCell ref="L35:M36"/>
    <mergeCell ref="N35:O36"/>
    <mergeCell ref="L33:M34"/>
    <mergeCell ref="N33:O34"/>
    <mergeCell ref="AP31:AW32"/>
    <mergeCell ref="AX31:BG32"/>
    <mergeCell ref="BH31:BO32"/>
    <mergeCell ref="BR31:BR33"/>
    <mergeCell ref="BS31:CA33"/>
    <mergeCell ref="CB31:CJ33"/>
    <mergeCell ref="AP33:AW34"/>
    <mergeCell ref="AX33:BG34"/>
    <mergeCell ref="BH33:BO34"/>
    <mergeCell ref="BR34:BR36"/>
    <mergeCell ref="BS34:CA36"/>
    <mergeCell ref="CB34:CJ36"/>
    <mergeCell ref="L31:M32"/>
    <mergeCell ref="N31:O32"/>
    <mergeCell ref="P31:Q32"/>
    <mergeCell ref="R31:AG32"/>
    <mergeCell ref="AH31:AM32"/>
    <mergeCell ref="AN31:AO32"/>
    <mergeCell ref="C31:D32"/>
    <mergeCell ref="E31:E32"/>
    <mergeCell ref="F31:G32"/>
    <mergeCell ref="H31:H32"/>
    <mergeCell ref="I31:J32"/>
    <mergeCell ref="K31:K32"/>
    <mergeCell ref="AH29:AM30"/>
    <mergeCell ref="AN29:AO30"/>
    <mergeCell ref="AP29:AW30"/>
    <mergeCell ref="AX29:BG30"/>
    <mergeCell ref="BH29:BO30"/>
    <mergeCell ref="BR28:BR30"/>
    <mergeCell ref="BS28:CA30"/>
    <mergeCell ref="CB28:CJ30"/>
    <mergeCell ref="AP27:AW28"/>
    <mergeCell ref="AX27:BG28"/>
    <mergeCell ref="BH27:BO28"/>
    <mergeCell ref="CB25:CJ27"/>
    <mergeCell ref="AN25:AO26"/>
    <mergeCell ref="AP25:AW26"/>
    <mergeCell ref="AX25:BG26"/>
    <mergeCell ref="BH25:BO26"/>
    <mergeCell ref="BR25:BR27"/>
    <mergeCell ref="BS25:CA27"/>
    <mergeCell ref="AN27:AO28"/>
    <mergeCell ref="C27:D28"/>
    <mergeCell ref="E27:E28"/>
    <mergeCell ref="F27:G28"/>
    <mergeCell ref="H27:H28"/>
    <mergeCell ref="I27:J28"/>
    <mergeCell ref="K27:K28"/>
    <mergeCell ref="L27:M28"/>
    <mergeCell ref="N27:O28"/>
    <mergeCell ref="P27:Q28"/>
    <mergeCell ref="BI22:BP23"/>
    <mergeCell ref="BQ22:BR23"/>
    <mergeCell ref="BS22:BT23"/>
    <mergeCell ref="BU22:BV23"/>
    <mergeCell ref="BW22:BX23"/>
    <mergeCell ref="K14:AC16"/>
    <mergeCell ref="B25:B42"/>
    <mergeCell ref="C25:D26"/>
    <mergeCell ref="E25:K26"/>
    <mergeCell ref="L25:Q26"/>
    <mergeCell ref="R25:AG26"/>
    <mergeCell ref="AH25:AM26"/>
    <mergeCell ref="R27:AG28"/>
    <mergeCell ref="AH27:AM28"/>
    <mergeCell ref="N29:O30"/>
    <mergeCell ref="P29:Q30"/>
    <mergeCell ref="C29:D30"/>
    <mergeCell ref="E29:E30"/>
    <mergeCell ref="F29:G30"/>
    <mergeCell ref="H29:H30"/>
    <mergeCell ref="I29:J30"/>
    <mergeCell ref="K29:K30"/>
    <mergeCell ref="L29:M30"/>
    <mergeCell ref="R29:AG30"/>
    <mergeCell ref="C19:K20"/>
    <mergeCell ref="L19:N20"/>
    <mergeCell ref="O19:Q20"/>
    <mergeCell ref="R19:S20"/>
    <mergeCell ref="T19:U20"/>
    <mergeCell ref="V19:X20"/>
    <mergeCell ref="Y19:Z20"/>
    <mergeCell ref="BI19:BL20"/>
    <mergeCell ref="BN19:CB20"/>
    <mergeCell ref="BI12:BL13"/>
    <mergeCell ref="BN12:CB13"/>
    <mergeCell ref="CG12:CG13"/>
    <mergeCell ref="AJ13:AM17"/>
    <mergeCell ref="AN13:AR17"/>
    <mergeCell ref="AS13:AW17"/>
    <mergeCell ref="AX13:BA17"/>
    <mergeCell ref="BB13:BF17"/>
    <mergeCell ref="E11:W12"/>
    <mergeCell ref="AJ11:AM12"/>
    <mergeCell ref="AN11:AR12"/>
    <mergeCell ref="AS11:AW12"/>
    <mergeCell ref="AX11:BA12"/>
    <mergeCell ref="BB11:BF12"/>
    <mergeCell ref="C15:J16"/>
    <mergeCell ref="BI15:BL16"/>
    <mergeCell ref="BN15:CB16"/>
    <mergeCell ref="BI8:BL10"/>
    <mergeCell ref="BN8:CB10"/>
    <mergeCell ref="AJ9:AO10"/>
    <mergeCell ref="AK5:AM6"/>
    <mergeCell ref="AO5:AQ6"/>
    <mergeCell ref="AR5:AS6"/>
    <mergeCell ref="AU5:AV6"/>
    <mergeCell ref="AW5:AX6"/>
    <mergeCell ref="AY5:AZ6"/>
    <mergeCell ref="BZ2:CC3"/>
    <mergeCell ref="CD2:CF3"/>
    <mergeCell ref="CG2:CI3"/>
    <mergeCell ref="B3:B4"/>
    <mergeCell ref="C3:J4"/>
    <mergeCell ref="K3:T4"/>
    <mergeCell ref="U3:Z7"/>
    <mergeCell ref="B5:B7"/>
    <mergeCell ref="P5:T7"/>
    <mergeCell ref="AJ1:BD3"/>
    <mergeCell ref="BR2:BT3"/>
    <mergeCell ref="BW2:BY3"/>
    <mergeCell ref="BA5:BB6"/>
    <mergeCell ref="BI5:BK6"/>
    <mergeCell ref="BL5:BS6"/>
    <mergeCell ref="C6:O7"/>
  </mergeCells>
  <phoneticPr fontId="1"/>
  <conditionalFormatting sqref="AH41">
    <cfRule type="expression" dxfId="1229" priority="31">
      <formula>IF(RIGHT(TEXT($AH$41,"0.####"),1)=".",FALSE,TRUE)</formula>
    </cfRule>
    <cfRule type="expression" dxfId="1228" priority="32">
      <formula>IF(RIGHT(TEXT($AH$41,"0.####"),1)=".",TRUE,FALSE)</formula>
    </cfRule>
  </conditionalFormatting>
  <conditionalFormatting sqref="AH39">
    <cfRule type="expression" dxfId="1227" priority="29">
      <formula>IF(RIGHT(TEXT($AH$39,"0.####"),1)=".",FALSE,TRUE)</formula>
    </cfRule>
    <cfRule type="expression" dxfId="1226" priority="30">
      <formula>IF(RIGHT(TEXT($AH$39,"0.####"),1)=".",TRUE,FALSE)</formula>
    </cfRule>
  </conditionalFormatting>
  <conditionalFormatting sqref="AH37">
    <cfRule type="expression" dxfId="1225" priority="27">
      <formula>IF(RIGHT(TEXT($AH$37,"0.####"),1)=".",FALSE,TRUE)</formula>
    </cfRule>
    <cfRule type="expression" dxfId="1224" priority="28">
      <formula>IF(RIGHT(TEXT($AH$37,"0.####"),1)=".",TRUE,FALSE)</formula>
    </cfRule>
  </conditionalFormatting>
  <conditionalFormatting sqref="AH35">
    <cfRule type="expression" dxfId="1223" priority="25">
      <formula>IF(RIGHT(TEXT($AH$35,"0.####"),1)=".",FALSE,TRUE)</formula>
    </cfRule>
    <cfRule type="expression" dxfId="1222" priority="26">
      <formula>IF(RIGHT(TEXT($AH$35,"0.####"),1)=".",TRUE,FALSE)</formula>
    </cfRule>
  </conditionalFormatting>
  <conditionalFormatting sqref="AH33">
    <cfRule type="expression" dxfId="1221" priority="23">
      <formula>IF(RIGHT(TEXT($AH$33,"0.####"),1)=".",FALSE,TRUE)</formula>
    </cfRule>
    <cfRule type="expression" dxfId="1220" priority="24">
      <formula>IF(RIGHT(TEXT($AH$33,"0.####"),1)=".",TRUE,FALSE)</formula>
    </cfRule>
  </conditionalFormatting>
  <conditionalFormatting sqref="AH31">
    <cfRule type="expression" dxfId="1219" priority="21">
      <formula>IF(RIGHT(TEXT($AH$31,"0.####"),1)=".",FALSE,TRUE)</formula>
    </cfRule>
    <cfRule type="expression" dxfId="1218" priority="22">
      <formula>IF(RIGHT(TEXT($AH$31,"0.####"),1)=".",TRUE,FALSE)</formula>
    </cfRule>
  </conditionalFormatting>
  <conditionalFormatting sqref="AH29">
    <cfRule type="expression" dxfId="1217" priority="19">
      <formula>IF(RIGHT(TEXT($AH$29,"0.####"),1)=".",FALSE,TRUE)</formula>
    </cfRule>
    <cfRule type="expression" dxfId="1216" priority="20">
      <formula>IF(RIGHT(TEXT($AH$29,"0.####"),1)=".",TRUE,FALSE)</formula>
    </cfRule>
  </conditionalFormatting>
  <conditionalFormatting sqref="AH27">
    <cfRule type="expression" dxfId="1215" priority="17">
      <formula>IF(RIGHT(TEXT($AH$27,"0.####"),1)=".",FALSE,TRUE)</formula>
    </cfRule>
    <cfRule type="expression" dxfId="1214" priority="18">
      <formula>IF(RIGHT(TEXT($AH$27,"0.####"),1)=".",TRUE,FALSE)</formula>
    </cfRule>
  </conditionalFormatting>
  <conditionalFormatting sqref="AP27">
    <cfRule type="expression" dxfId="1213" priority="15">
      <formula>IF(RIGHT(TEXT($AP$27,"0.#"),1)=".",FALSE,TRUE)</formula>
    </cfRule>
    <cfRule type="expression" dxfId="1212" priority="16">
      <formula>IF(RIGHT(TEXT($AP$27,"0.#"),1)=".",TRUE,FALSE)</formula>
    </cfRule>
  </conditionalFormatting>
  <conditionalFormatting sqref="AP29">
    <cfRule type="expression" dxfId="1211" priority="13">
      <formula>IF(RIGHT(TEXT($AP$29,"0.#"),1)=".",FALSE,TRUE)</formula>
    </cfRule>
    <cfRule type="expression" dxfId="1210" priority="14">
      <formula>IF(RIGHT(TEXT($AP$29,"0.#"),1)=".",TRUE,FALSE)</formula>
    </cfRule>
  </conditionalFormatting>
  <conditionalFormatting sqref="AP31">
    <cfRule type="expression" dxfId="1209" priority="11">
      <formula>IF(RIGHT(TEXT($AP$31,"0.#"),1)=".",FALSE,TRUE)</formula>
    </cfRule>
    <cfRule type="expression" dxfId="1208" priority="12">
      <formula>IF(RIGHT(TEXT($AP$31,"0.#"),1)=".",TRUE,FALSE)</formula>
    </cfRule>
  </conditionalFormatting>
  <conditionalFormatting sqref="AP33">
    <cfRule type="expression" dxfId="1207" priority="9">
      <formula>IF(RIGHT(TEXT($AP$33,"0.#"),1)=".",FALSE,TRUE)</formula>
    </cfRule>
    <cfRule type="expression" dxfId="1206" priority="10">
      <formula>IF(RIGHT(TEXT($AP$33,"0.#"),1)=".",TRUE,FALSE)</formula>
    </cfRule>
  </conditionalFormatting>
  <conditionalFormatting sqref="AP41">
    <cfRule type="expression" dxfId="1205" priority="7">
      <formula>IF(RIGHT(TEXT($AP$41,"0.#"),1)=".",FALSE,TRUE)</formula>
    </cfRule>
    <cfRule type="expression" dxfId="1204" priority="8">
      <formula>IF(RIGHT(TEXT($AP$41,"0.#"),1)=".",TRUE,FALSE)</formula>
    </cfRule>
  </conditionalFormatting>
  <conditionalFormatting sqref="AP37">
    <cfRule type="expression" dxfId="1203" priority="5">
      <formula>IF(RIGHT(TEXT($AP$37,"0.#"),1)=".",FALSE,TRUE)</formula>
    </cfRule>
    <cfRule type="expression" dxfId="1202" priority="6">
      <formula>IF(RIGHT(TEXT($AP$37,"0.#"),1)=".",TRUE,FALSE)</formula>
    </cfRule>
  </conditionalFormatting>
  <conditionalFormatting sqref="AP39">
    <cfRule type="expression" dxfId="1201" priority="3">
      <formula>IF(RIGHT(TEXT($AP$39,"0.#"),1)=".",FALSE,TRUE)</formula>
    </cfRule>
    <cfRule type="expression" dxfId="1200" priority="4">
      <formula>IF(RIGHT(TEXT($AP$39,"0.#"),1)=".",TRUE,FALSE)</formula>
    </cfRule>
  </conditionalFormatting>
  <conditionalFormatting sqref="AP35">
    <cfRule type="expression" dxfId="1199" priority="1">
      <formula>IF(RIGHT(TEXT($AP$35,"0.#"),1)=".",FALSE,TRUE)</formula>
    </cfRule>
    <cfRule type="expression" dxfId="1198" priority="2">
      <formula>IF(RIGHT(TEXT($AP$35,"0.#"),1)=".",TRUE,FALSE)</formula>
    </cfRule>
  </conditionalFormatting>
  <dataValidations count="2">
    <dataValidation type="list" allowBlank="1" showInputMessage="1" showErrorMessage="1" sqref="BV53" xr:uid="{00000000-0002-0000-0200-000000000000}">
      <formula1>"普通,当座"</formula1>
    </dataValidation>
    <dataValidation type="list" allowBlank="1" showInputMessage="1" showErrorMessage="1" sqref="BZ51:CA51" xr:uid="{00000000-0002-0000-0200-000001000000}">
      <formula1>"銀行,信金"</formula1>
    </dataValidation>
  </dataValidations>
  <pageMargins left="0.51181102362204722" right="0.19685039370078741" top="0.43307086614173229" bottom="0" header="0.31496062992125984" footer="0.31496062992125984"/>
  <pageSetup paperSize="9" scale="9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70C0"/>
  </sheetPr>
  <dimension ref="B1:CA481"/>
  <sheetViews>
    <sheetView showGridLines="0" showZeros="0" view="pageBreakPreview" zoomScale="90" zoomScaleNormal="100" zoomScaleSheetLayoutView="90" workbookViewId="0">
      <selection activeCell="Y11" sqref="Y11:AN12"/>
    </sheetView>
  </sheetViews>
  <sheetFormatPr defaultRowHeight="12" x14ac:dyDescent="0.4"/>
  <cols>
    <col min="1" max="9" width="1.625" style="27" customWidth="1"/>
    <col min="10" max="10" width="0.875" style="27" customWidth="1"/>
    <col min="11" max="11" width="1.625" style="27" customWidth="1"/>
    <col min="12" max="12" width="0.875" style="27" customWidth="1"/>
    <col min="13" max="13" width="1.625" style="27" customWidth="1"/>
    <col min="14" max="15" width="0.875" style="27" customWidth="1"/>
    <col min="16" max="17" width="1.625" style="27" customWidth="1"/>
    <col min="18" max="19" width="0.875" style="27" customWidth="1"/>
    <col min="20" max="21" width="1.625" style="27" customWidth="1"/>
    <col min="22" max="23" width="0.875" style="27" customWidth="1"/>
    <col min="24" max="80" width="1.625" style="27" customWidth="1"/>
    <col min="81" max="16384" width="9" style="27"/>
  </cols>
  <sheetData>
    <row r="1" spans="4:76" ht="11.1" customHeight="1" x14ac:dyDescent="0.4"/>
    <row r="2" spans="4:76" ht="11.1" customHeight="1" x14ac:dyDescent="0.4">
      <c r="BI2" s="662"/>
      <c r="BJ2" s="662"/>
      <c r="BK2" s="662"/>
      <c r="BL2" s="663">
        <v>2</v>
      </c>
      <c r="BM2" s="663"/>
      <c r="BN2" s="663"/>
      <c r="BO2" s="663"/>
      <c r="BP2" s="663"/>
      <c r="BQ2" s="658" t="s">
        <v>74</v>
      </c>
      <c r="BR2" s="658"/>
      <c r="BS2" s="658"/>
      <c r="BT2" s="658"/>
      <c r="BU2" s="658"/>
      <c r="BV2" s="665">
        <v>2</v>
      </c>
      <c r="BW2" s="665"/>
      <c r="BX2" s="665"/>
    </row>
    <row r="3" spans="4:76" ht="11.1" customHeight="1" x14ac:dyDescent="0.4">
      <c r="AE3" s="28"/>
      <c r="AF3" s="652" t="s">
        <v>75</v>
      </c>
      <c r="AG3" s="652"/>
      <c r="AH3" s="652"/>
      <c r="AI3" s="652"/>
      <c r="AJ3" s="652"/>
      <c r="AK3" s="652"/>
      <c r="AL3" s="652"/>
      <c r="AM3" s="652"/>
      <c r="AN3" s="652"/>
      <c r="AO3" s="652"/>
      <c r="AP3" s="652"/>
      <c r="AQ3" s="652"/>
      <c r="AR3" s="652"/>
      <c r="AS3" s="652"/>
      <c r="AT3" s="652"/>
      <c r="AU3" s="652"/>
      <c r="AV3" s="652"/>
      <c r="AW3" s="652"/>
      <c r="AX3" s="652"/>
      <c r="AY3" s="28"/>
      <c r="BI3" s="662"/>
      <c r="BJ3" s="662"/>
      <c r="BK3" s="662"/>
      <c r="BL3" s="664"/>
      <c r="BM3" s="664"/>
      <c r="BN3" s="664"/>
      <c r="BO3" s="664"/>
      <c r="BP3" s="664"/>
      <c r="BQ3" s="659"/>
      <c r="BR3" s="659"/>
      <c r="BS3" s="659"/>
      <c r="BT3" s="659"/>
      <c r="BU3" s="659"/>
      <c r="BV3" s="666"/>
      <c r="BW3" s="666"/>
      <c r="BX3" s="666"/>
    </row>
    <row r="4" spans="4:76" ht="11.1" customHeight="1" x14ac:dyDescent="0.4">
      <c r="AE4" s="28"/>
      <c r="AF4" s="652"/>
      <c r="AG4" s="652"/>
      <c r="AH4" s="652"/>
      <c r="AI4" s="652"/>
      <c r="AJ4" s="652"/>
      <c r="AK4" s="652"/>
      <c r="AL4" s="652"/>
      <c r="AM4" s="652"/>
      <c r="AN4" s="652"/>
      <c r="AO4" s="652"/>
      <c r="AP4" s="652"/>
      <c r="AQ4" s="652"/>
      <c r="AR4" s="652"/>
      <c r="AS4" s="652"/>
      <c r="AT4" s="652"/>
      <c r="AU4" s="652"/>
      <c r="AV4" s="652"/>
      <c r="AW4" s="652"/>
      <c r="AX4" s="652"/>
      <c r="AY4" s="28"/>
      <c r="AZ4" s="654"/>
      <c r="BA4" s="654"/>
      <c r="BB4" s="654"/>
      <c r="BC4" s="654"/>
      <c r="BD4" s="654"/>
      <c r="BE4" s="654"/>
      <c r="BF4" s="654"/>
    </row>
    <row r="5" spans="4:76" ht="10.5" customHeight="1" thickBot="1" x14ac:dyDescent="0.45">
      <c r="D5" s="655" t="s">
        <v>34</v>
      </c>
      <c r="E5" s="655"/>
      <c r="F5" s="655"/>
      <c r="G5" s="655"/>
      <c r="H5" s="655"/>
      <c r="I5" s="656" t="str">
        <f>取引先控!K14</f>
        <v>○○新築工事</v>
      </c>
      <c r="J5" s="656"/>
      <c r="K5" s="656"/>
      <c r="L5" s="656"/>
      <c r="M5" s="656"/>
      <c r="N5" s="656"/>
      <c r="O5" s="656"/>
      <c r="P5" s="656"/>
      <c r="Q5" s="656"/>
      <c r="R5" s="656"/>
      <c r="S5" s="656"/>
      <c r="T5" s="656"/>
      <c r="U5" s="656"/>
      <c r="V5" s="656"/>
      <c r="W5" s="656"/>
      <c r="X5" s="656"/>
      <c r="Y5" s="656"/>
      <c r="Z5" s="656"/>
      <c r="AA5" s="656"/>
      <c r="AB5" s="29"/>
      <c r="AC5" s="29"/>
      <c r="AD5" s="29"/>
      <c r="AE5" s="30"/>
      <c r="AF5" s="653"/>
      <c r="AG5" s="653"/>
      <c r="AH5" s="653"/>
      <c r="AI5" s="653"/>
      <c r="AJ5" s="653"/>
      <c r="AK5" s="653"/>
      <c r="AL5" s="653"/>
      <c r="AM5" s="653"/>
      <c r="AN5" s="653"/>
      <c r="AO5" s="653"/>
      <c r="AP5" s="653"/>
      <c r="AQ5" s="653"/>
      <c r="AR5" s="653"/>
      <c r="AS5" s="653"/>
      <c r="AT5" s="653"/>
      <c r="AU5" s="653"/>
      <c r="AV5" s="653"/>
      <c r="AW5" s="653"/>
      <c r="AX5" s="653"/>
      <c r="AY5" s="30"/>
      <c r="AZ5" s="654"/>
      <c r="BA5" s="654"/>
      <c r="BB5" s="654"/>
      <c r="BC5" s="654"/>
      <c r="BD5" s="654"/>
      <c r="BE5" s="654"/>
      <c r="BF5" s="654"/>
      <c r="BH5" s="658" t="s">
        <v>40</v>
      </c>
      <c r="BI5" s="658"/>
      <c r="BJ5" s="658"/>
      <c r="BK5" s="658"/>
      <c r="BL5" s="660">
        <f>取引先控!BN12</f>
        <v>0</v>
      </c>
      <c r="BM5" s="660"/>
      <c r="BN5" s="660"/>
      <c r="BO5" s="660"/>
      <c r="BP5" s="660"/>
      <c r="BQ5" s="660"/>
      <c r="BR5" s="660"/>
      <c r="BS5" s="660"/>
      <c r="BT5" s="660"/>
      <c r="BU5" s="660"/>
      <c r="BV5" s="660"/>
      <c r="BW5" s="660"/>
      <c r="BX5" s="660"/>
    </row>
    <row r="6" spans="4:76" ht="11.1" customHeight="1" thickTop="1" x14ac:dyDescent="0.4">
      <c r="D6" s="655"/>
      <c r="E6" s="655"/>
      <c r="F6" s="655"/>
      <c r="G6" s="655"/>
      <c r="H6" s="655"/>
      <c r="I6" s="657"/>
      <c r="J6" s="657"/>
      <c r="K6" s="657"/>
      <c r="L6" s="657"/>
      <c r="M6" s="657"/>
      <c r="N6" s="657"/>
      <c r="O6" s="657"/>
      <c r="P6" s="657"/>
      <c r="Q6" s="657"/>
      <c r="R6" s="657"/>
      <c r="S6" s="657"/>
      <c r="T6" s="657"/>
      <c r="U6" s="657"/>
      <c r="V6" s="657"/>
      <c r="W6" s="657"/>
      <c r="X6" s="657"/>
      <c r="Y6" s="657"/>
      <c r="Z6" s="657"/>
      <c r="AA6" s="657"/>
      <c r="AB6" s="29"/>
      <c r="AC6" s="29"/>
      <c r="AD6" s="29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BH6" s="659"/>
      <c r="BI6" s="659"/>
      <c r="BJ6" s="659"/>
      <c r="BK6" s="659"/>
      <c r="BL6" s="661"/>
      <c r="BM6" s="661"/>
      <c r="BN6" s="661"/>
      <c r="BO6" s="661"/>
      <c r="BP6" s="661"/>
      <c r="BQ6" s="661"/>
      <c r="BR6" s="661"/>
      <c r="BS6" s="661"/>
      <c r="BT6" s="661"/>
      <c r="BU6" s="661"/>
      <c r="BV6" s="661"/>
      <c r="BW6" s="661"/>
      <c r="BX6" s="661"/>
    </row>
    <row r="7" spans="4:76" ht="11.1" customHeight="1" x14ac:dyDescent="0.4"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  <c r="BV7" s="32"/>
      <c r="BW7" s="32"/>
      <c r="BX7" s="32"/>
    </row>
    <row r="8" spans="4:76" ht="11.1" customHeight="1" thickBot="1" x14ac:dyDescent="0.45"/>
    <row r="9" spans="4:76" ht="11.1" customHeight="1" x14ac:dyDescent="0.4">
      <c r="D9" s="646" t="s">
        <v>73</v>
      </c>
      <c r="E9" s="647"/>
      <c r="F9" s="640" t="s">
        <v>2</v>
      </c>
      <c r="G9" s="640"/>
      <c r="H9" s="640"/>
      <c r="I9" s="640" t="s">
        <v>70</v>
      </c>
      <c r="J9" s="640"/>
      <c r="K9" s="640"/>
      <c r="L9" s="640"/>
      <c r="M9" s="640"/>
      <c r="N9" s="640"/>
      <c r="O9" s="640"/>
      <c r="P9" s="640"/>
      <c r="Q9" s="640"/>
      <c r="R9" s="640"/>
      <c r="S9" s="640" t="s">
        <v>0</v>
      </c>
      <c r="T9" s="640"/>
      <c r="U9" s="640"/>
      <c r="V9" s="640"/>
      <c r="W9" s="640"/>
      <c r="X9" s="640"/>
      <c r="Y9" s="640" t="s">
        <v>5</v>
      </c>
      <c r="Z9" s="640"/>
      <c r="AA9" s="640"/>
      <c r="AB9" s="640"/>
      <c r="AC9" s="640"/>
      <c r="AD9" s="640"/>
      <c r="AE9" s="640"/>
      <c r="AF9" s="640"/>
      <c r="AG9" s="640"/>
      <c r="AH9" s="640"/>
      <c r="AI9" s="640"/>
      <c r="AJ9" s="640"/>
      <c r="AK9" s="640"/>
      <c r="AL9" s="640"/>
      <c r="AM9" s="640"/>
      <c r="AN9" s="640"/>
      <c r="AO9" s="640" t="s">
        <v>6</v>
      </c>
      <c r="AP9" s="640"/>
      <c r="AQ9" s="640"/>
      <c r="AR9" s="640"/>
      <c r="AS9" s="640"/>
      <c r="AT9" s="640"/>
      <c r="AU9" s="640"/>
      <c r="AV9" s="640"/>
      <c r="AW9" s="640" t="s">
        <v>12</v>
      </c>
      <c r="AX9" s="640"/>
      <c r="AY9" s="640"/>
      <c r="AZ9" s="640" t="s">
        <v>71</v>
      </c>
      <c r="BA9" s="640"/>
      <c r="BB9" s="640"/>
      <c r="BC9" s="640"/>
      <c r="BD9" s="640"/>
      <c r="BE9" s="640"/>
      <c r="BF9" s="640"/>
      <c r="BG9" s="640"/>
      <c r="BH9" s="640" t="s">
        <v>72</v>
      </c>
      <c r="BI9" s="640"/>
      <c r="BJ9" s="640"/>
      <c r="BK9" s="640"/>
      <c r="BL9" s="640"/>
      <c r="BM9" s="640"/>
      <c r="BN9" s="640"/>
      <c r="BO9" s="640"/>
      <c r="BP9" s="640"/>
      <c r="BQ9" s="640" t="s">
        <v>7</v>
      </c>
      <c r="BR9" s="640"/>
      <c r="BS9" s="640"/>
      <c r="BT9" s="640"/>
      <c r="BU9" s="640"/>
      <c r="BV9" s="640"/>
      <c r="BW9" s="640"/>
      <c r="BX9" s="642"/>
    </row>
    <row r="10" spans="4:76" ht="11.1" customHeight="1" x14ac:dyDescent="0.4">
      <c r="D10" s="648"/>
      <c r="E10" s="649"/>
      <c r="F10" s="641"/>
      <c r="G10" s="641"/>
      <c r="H10" s="641"/>
      <c r="I10" s="641"/>
      <c r="J10" s="641"/>
      <c r="K10" s="641"/>
      <c r="L10" s="641"/>
      <c r="M10" s="641"/>
      <c r="N10" s="641"/>
      <c r="O10" s="641"/>
      <c r="P10" s="641"/>
      <c r="Q10" s="641"/>
      <c r="R10" s="641"/>
      <c r="S10" s="641"/>
      <c r="T10" s="641"/>
      <c r="U10" s="641"/>
      <c r="V10" s="641"/>
      <c r="W10" s="641"/>
      <c r="X10" s="641"/>
      <c r="Y10" s="641"/>
      <c r="Z10" s="641"/>
      <c r="AA10" s="641"/>
      <c r="AB10" s="641"/>
      <c r="AC10" s="641"/>
      <c r="AD10" s="641"/>
      <c r="AE10" s="641"/>
      <c r="AF10" s="641"/>
      <c r="AG10" s="641"/>
      <c r="AH10" s="641"/>
      <c r="AI10" s="641"/>
      <c r="AJ10" s="641"/>
      <c r="AK10" s="641"/>
      <c r="AL10" s="641"/>
      <c r="AM10" s="641"/>
      <c r="AN10" s="641"/>
      <c r="AO10" s="641"/>
      <c r="AP10" s="641"/>
      <c r="AQ10" s="641"/>
      <c r="AR10" s="641"/>
      <c r="AS10" s="641"/>
      <c r="AT10" s="641"/>
      <c r="AU10" s="641"/>
      <c r="AV10" s="641"/>
      <c r="AW10" s="641"/>
      <c r="AX10" s="641"/>
      <c r="AY10" s="641"/>
      <c r="AZ10" s="641"/>
      <c r="BA10" s="641"/>
      <c r="BB10" s="641"/>
      <c r="BC10" s="641"/>
      <c r="BD10" s="641"/>
      <c r="BE10" s="641"/>
      <c r="BF10" s="641"/>
      <c r="BG10" s="641"/>
      <c r="BH10" s="641"/>
      <c r="BI10" s="641"/>
      <c r="BJ10" s="641"/>
      <c r="BK10" s="641"/>
      <c r="BL10" s="641"/>
      <c r="BM10" s="641"/>
      <c r="BN10" s="641"/>
      <c r="BO10" s="641"/>
      <c r="BP10" s="641"/>
      <c r="BQ10" s="641"/>
      <c r="BR10" s="641"/>
      <c r="BS10" s="641"/>
      <c r="BT10" s="641"/>
      <c r="BU10" s="641"/>
      <c r="BV10" s="641"/>
      <c r="BW10" s="641"/>
      <c r="BX10" s="643"/>
    </row>
    <row r="11" spans="4:76" ht="11.1" customHeight="1" x14ac:dyDescent="0.4">
      <c r="D11" s="648"/>
      <c r="E11" s="649"/>
      <c r="F11" s="629" t="s">
        <v>3</v>
      </c>
      <c r="G11" s="629"/>
      <c r="H11" s="629"/>
      <c r="I11" s="631"/>
      <c r="J11" s="631"/>
      <c r="K11" s="631"/>
      <c r="L11" s="633"/>
      <c r="M11" s="644"/>
      <c r="N11" s="645"/>
      <c r="O11" s="631"/>
      <c r="P11" s="631"/>
      <c r="Q11" s="631"/>
      <c r="R11" s="631"/>
      <c r="S11" s="631"/>
      <c r="T11" s="631"/>
      <c r="U11" s="631"/>
      <c r="V11" s="631"/>
      <c r="W11" s="631"/>
      <c r="X11" s="631"/>
      <c r="Y11" s="689"/>
      <c r="Z11" s="690"/>
      <c r="AA11" s="690"/>
      <c r="AB11" s="690"/>
      <c r="AC11" s="690"/>
      <c r="AD11" s="690"/>
      <c r="AE11" s="690"/>
      <c r="AF11" s="690"/>
      <c r="AG11" s="690"/>
      <c r="AH11" s="690"/>
      <c r="AI11" s="690"/>
      <c r="AJ11" s="690"/>
      <c r="AK11" s="690"/>
      <c r="AL11" s="690"/>
      <c r="AM11" s="690"/>
      <c r="AN11" s="691"/>
      <c r="AO11" s="614"/>
      <c r="AP11" s="615"/>
      <c r="AQ11" s="615"/>
      <c r="AR11" s="615"/>
      <c r="AS11" s="615"/>
      <c r="AT11" s="615"/>
      <c r="AU11" s="615"/>
      <c r="AV11" s="616"/>
      <c r="AW11" s="620"/>
      <c r="AX11" s="620"/>
      <c r="AY11" s="620"/>
      <c r="AZ11" s="614"/>
      <c r="BA11" s="615"/>
      <c r="BB11" s="615"/>
      <c r="BC11" s="615"/>
      <c r="BD11" s="615"/>
      <c r="BE11" s="615"/>
      <c r="BF11" s="615"/>
      <c r="BG11" s="616"/>
      <c r="BH11" s="622">
        <f>ROUND(AO11*AZ11,)</f>
        <v>0</v>
      </c>
      <c r="BI11" s="622"/>
      <c r="BJ11" s="622"/>
      <c r="BK11" s="622"/>
      <c r="BL11" s="622"/>
      <c r="BM11" s="622"/>
      <c r="BN11" s="622"/>
      <c r="BO11" s="622"/>
      <c r="BP11" s="622"/>
      <c r="BQ11" s="675"/>
      <c r="BR11" s="676"/>
      <c r="BS11" s="676"/>
      <c r="BT11" s="676"/>
      <c r="BU11" s="676"/>
      <c r="BV11" s="676"/>
      <c r="BW11" s="676"/>
      <c r="BX11" s="677"/>
    </row>
    <row r="12" spans="4:76" ht="11.1" customHeight="1" x14ac:dyDescent="0.4">
      <c r="D12" s="648"/>
      <c r="E12" s="649"/>
      <c r="F12" s="629"/>
      <c r="G12" s="629"/>
      <c r="H12" s="629"/>
      <c r="I12" s="631"/>
      <c r="J12" s="631"/>
      <c r="K12" s="631"/>
      <c r="L12" s="633"/>
      <c r="M12" s="644"/>
      <c r="N12" s="645"/>
      <c r="O12" s="631"/>
      <c r="P12" s="631"/>
      <c r="Q12" s="631"/>
      <c r="R12" s="631"/>
      <c r="S12" s="631"/>
      <c r="T12" s="631"/>
      <c r="U12" s="631"/>
      <c r="V12" s="631"/>
      <c r="W12" s="631"/>
      <c r="X12" s="631"/>
      <c r="Y12" s="692"/>
      <c r="Z12" s="693"/>
      <c r="AA12" s="693"/>
      <c r="AB12" s="693"/>
      <c r="AC12" s="693"/>
      <c r="AD12" s="693"/>
      <c r="AE12" s="693"/>
      <c r="AF12" s="693"/>
      <c r="AG12" s="693"/>
      <c r="AH12" s="693"/>
      <c r="AI12" s="693"/>
      <c r="AJ12" s="693"/>
      <c r="AK12" s="693"/>
      <c r="AL12" s="693"/>
      <c r="AM12" s="693"/>
      <c r="AN12" s="694"/>
      <c r="AO12" s="637"/>
      <c r="AP12" s="638"/>
      <c r="AQ12" s="638"/>
      <c r="AR12" s="638"/>
      <c r="AS12" s="638"/>
      <c r="AT12" s="638"/>
      <c r="AU12" s="638"/>
      <c r="AV12" s="639"/>
      <c r="AW12" s="620"/>
      <c r="AX12" s="620"/>
      <c r="AY12" s="620"/>
      <c r="AZ12" s="637"/>
      <c r="BA12" s="638"/>
      <c r="BB12" s="638"/>
      <c r="BC12" s="638"/>
      <c r="BD12" s="638"/>
      <c r="BE12" s="638"/>
      <c r="BF12" s="638"/>
      <c r="BG12" s="639"/>
      <c r="BH12" s="622"/>
      <c r="BI12" s="622"/>
      <c r="BJ12" s="622"/>
      <c r="BK12" s="622"/>
      <c r="BL12" s="622"/>
      <c r="BM12" s="622"/>
      <c r="BN12" s="622"/>
      <c r="BO12" s="622"/>
      <c r="BP12" s="622"/>
      <c r="BQ12" s="686"/>
      <c r="BR12" s="687"/>
      <c r="BS12" s="687"/>
      <c r="BT12" s="687"/>
      <c r="BU12" s="687"/>
      <c r="BV12" s="687"/>
      <c r="BW12" s="687"/>
      <c r="BX12" s="688"/>
    </row>
    <row r="13" spans="4:76" ht="11.1" customHeight="1" x14ac:dyDescent="0.4">
      <c r="D13" s="648"/>
      <c r="E13" s="649"/>
      <c r="F13" s="629" t="s">
        <v>3</v>
      </c>
      <c r="G13" s="629"/>
      <c r="H13" s="629"/>
      <c r="I13" s="631"/>
      <c r="J13" s="631"/>
      <c r="K13" s="631"/>
      <c r="L13" s="633"/>
      <c r="M13" s="635"/>
      <c r="N13" s="631"/>
      <c r="O13" s="631"/>
      <c r="P13" s="631"/>
      <c r="Q13" s="631"/>
      <c r="R13" s="631"/>
      <c r="S13" s="631"/>
      <c r="T13" s="631"/>
      <c r="U13" s="631"/>
      <c r="V13" s="631"/>
      <c r="W13" s="631"/>
      <c r="X13" s="631"/>
      <c r="Y13" s="612"/>
      <c r="Z13" s="612"/>
      <c r="AA13" s="612"/>
      <c r="AB13" s="612"/>
      <c r="AC13" s="612"/>
      <c r="AD13" s="612"/>
      <c r="AE13" s="612"/>
      <c r="AF13" s="612"/>
      <c r="AG13" s="612"/>
      <c r="AH13" s="612"/>
      <c r="AI13" s="612"/>
      <c r="AJ13" s="612"/>
      <c r="AK13" s="612"/>
      <c r="AL13" s="612"/>
      <c r="AM13" s="612"/>
      <c r="AN13" s="612"/>
      <c r="AO13" s="614"/>
      <c r="AP13" s="615"/>
      <c r="AQ13" s="615"/>
      <c r="AR13" s="615"/>
      <c r="AS13" s="615"/>
      <c r="AT13" s="615"/>
      <c r="AU13" s="615"/>
      <c r="AV13" s="616"/>
      <c r="AW13" s="620"/>
      <c r="AX13" s="620"/>
      <c r="AY13" s="620"/>
      <c r="AZ13" s="614"/>
      <c r="BA13" s="615"/>
      <c r="BB13" s="615"/>
      <c r="BC13" s="615"/>
      <c r="BD13" s="615"/>
      <c r="BE13" s="615"/>
      <c r="BF13" s="615"/>
      <c r="BG13" s="616"/>
      <c r="BH13" s="622">
        <f t="shared" ref="BH13" si="0">ROUND(AO13*AZ13,)</f>
        <v>0</v>
      </c>
      <c r="BI13" s="622"/>
      <c r="BJ13" s="622"/>
      <c r="BK13" s="622"/>
      <c r="BL13" s="622"/>
      <c r="BM13" s="622"/>
      <c r="BN13" s="622"/>
      <c r="BO13" s="622"/>
      <c r="BP13" s="622"/>
      <c r="BQ13" s="675"/>
      <c r="BR13" s="676"/>
      <c r="BS13" s="676"/>
      <c r="BT13" s="676"/>
      <c r="BU13" s="676"/>
      <c r="BV13" s="676"/>
      <c r="BW13" s="676"/>
      <c r="BX13" s="677"/>
    </row>
    <row r="14" spans="4:76" ht="11.1" customHeight="1" x14ac:dyDescent="0.4">
      <c r="D14" s="648"/>
      <c r="E14" s="649"/>
      <c r="F14" s="629"/>
      <c r="G14" s="629"/>
      <c r="H14" s="629"/>
      <c r="I14" s="631"/>
      <c r="J14" s="631"/>
      <c r="K14" s="631"/>
      <c r="L14" s="633"/>
      <c r="M14" s="635"/>
      <c r="N14" s="631"/>
      <c r="O14" s="631"/>
      <c r="P14" s="631"/>
      <c r="Q14" s="631"/>
      <c r="R14" s="631"/>
      <c r="S14" s="631"/>
      <c r="T14" s="631"/>
      <c r="U14" s="631"/>
      <c r="V14" s="631"/>
      <c r="W14" s="631"/>
      <c r="X14" s="631"/>
      <c r="Y14" s="612"/>
      <c r="Z14" s="612"/>
      <c r="AA14" s="612"/>
      <c r="AB14" s="612"/>
      <c r="AC14" s="612"/>
      <c r="AD14" s="612"/>
      <c r="AE14" s="612"/>
      <c r="AF14" s="612"/>
      <c r="AG14" s="612"/>
      <c r="AH14" s="612"/>
      <c r="AI14" s="612"/>
      <c r="AJ14" s="612"/>
      <c r="AK14" s="612"/>
      <c r="AL14" s="612"/>
      <c r="AM14" s="612"/>
      <c r="AN14" s="612"/>
      <c r="AO14" s="637"/>
      <c r="AP14" s="638"/>
      <c r="AQ14" s="638"/>
      <c r="AR14" s="638"/>
      <c r="AS14" s="638"/>
      <c r="AT14" s="638"/>
      <c r="AU14" s="638"/>
      <c r="AV14" s="639"/>
      <c r="AW14" s="620"/>
      <c r="AX14" s="620"/>
      <c r="AY14" s="620"/>
      <c r="AZ14" s="637"/>
      <c r="BA14" s="638"/>
      <c r="BB14" s="638"/>
      <c r="BC14" s="638"/>
      <c r="BD14" s="638"/>
      <c r="BE14" s="638"/>
      <c r="BF14" s="638"/>
      <c r="BG14" s="639"/>
      <c r="BH14" s="622"/>
      <c r="BI14" s="622"/>
      <c r="BJ14" s="622"/>
      <c r="BK14" s="622"/>
      <c r="BL14" s="622"/>
      <c r="BM14" s="622"/>
      <c r="BN14" s="622"/>
      <c r="BO14" s="622"/>
      <c r="BP14" s="622"/>
      <c r="BQ14" s="686"/>
      <c r="BR14" s="687"/>
      <c r="BS14" s="687"/>
      <c r="BT14" s="687"/>
      <c r="BU14" s="687"/>
      <c r="BV14" s="687"/>
      <c r="BW14" s="687"/>
      <c r="BX14" s="688"/>
    </row>
    <row r="15" spans="4:76" ht="11.1" customHeight="1" x14ac:dyDescent="0.4">
      <c r="D15" s="648"/>
      <c r="E15" s="649"/>
      <c r="F15" s="629" t="s">
        <v>3</v>
      </c>
      <c r="G15" s="629"/>
      <c r="H15" s="629"/>
      <c r="I15" s="631"/>
      <c r="J15" s="631"/>
      <c r="K15" s="631"/>
      <c r="L15" s="633"/>
      <c r="M15" s="635"/>
      <c r="N15" s="631"/>
      <c r="O15" s="631"/>
      <c r="P15" s="631"/>
      <c r="Q15" s="631"/>
      <c r="R15" s="631"/>
      <c r="S15" s="631"/>
      <c r="T15" s="631"/>
      <c r="U15" s="631"/>
      <c r="V15" s="631"/>
      <c r="W15" s="631"/>
      <c r="X15" s="631"/>
      <c r="Y15" s="612"/>
      <c r="Z15" s="612"/>
      <c r="AA15" s="612"/>
      <c r="AB15" s="612"/>
      <c r="AC15" s="612"/>
      <c r="AD15" s="612"/>
      <c r="AE15" s="612"/>
      <c r="AF15" s="612"/>
      <c r="AG15" s="612"/>
      <c r="AH15" s="612"/>
      <c r="AI15" s="612"/>
      <c r="AJ15" s="612"/>
      <c r="AK15" s="612"/>
      <c r="AL15" s="612"/>
      <c r="AM15" s="612"/>
      <c r="AN15" s="612"/>
      <c r="AO15" s="614"/>
      <c r="AP15" s="615"/>
      <c r="AQ15" s="615"/>
      <c r="AR15" s="615"/>
      <c r="AS15" s="615"/>
      <c r="AT15" s="615"/>
      <c r="AU15" s="615"/>
      <c r="AV15" s="616"/>
      <c r="AW15" s="620"/>
      <c r="AX15" s="620"/>
      <c r="AY15" s="620"/>
      <c r="AZ15" s="614"/>
      <c r="BA15" s="615"/>
      <c r="BB15" s="615"/>
      <c r="BC15" s="615"/>
      <c r="BD15" s="615"/>
      <c r="BE15" s="615"/>
      <c r="BF15" s="615"/>
      <c r="BG15" s="616"/>
      <c r="BH15" s="622">
        <f t="shared" ref="BH15" si="1">ROUND(AO15*AZ15,)</f>
        <v>0</v>
      </c>
      <c r="BI15" s="622"/>
      <c r="BJ15" s="622"/>
      <c r="BK15" s="622"/>
      <c r="BL15" s="622"/>
      <c r="BM15" s="622"/>
      <c r="BN15" s="622"/>
      <c r="BO15" s="622"/>
      <c r="BP15" s="622"/>
      <c r="BQ15" s="675"/>
      <c r="BR15" s="676"/>
      <c r="BS15" s="676"/>
      <c r="BT15" s="676"/>
      <c r="BU15" s="676"/>
      <c r="BV15" s="676"/>
      <c r="BW15" s="676"/>
      <c r="BX15" s="677"/>
    </row>
    <row r="16" spans="4:76" ht="10.5" customHeight="1" x14ac:dyDescent="0.4">
      <c r="D16" s="648"/>
      <c r="E16" s="649"/>
      <c r="F16" s="629"/>
      <c r="G16" s="629"/>
      <c r="H16" s="629"/>
      <c r="I16" s="631"/>
      <c r="J16" s="631"/>
      <c r="K16" s="631"/>
      <c r="L16" s="633"/>
      <c r="M16" s="635"/>
      <c r="N16" s="631"/>
      <c r="O16" s="631"/>
      <c r="P16" s="631"/>
      <c r="Q16" s="631"/>
      <c r="R16" s="631"/>
      <c r="S16" s="631"/>
      <c r="T16" s="631"/>
      <c r="U16" s="631"/>
      <c r="V16" s="631"/>
      <c r="W16" s="631"/>
      <c r="X16" s="631"/>
      <c r="Y16" s="612"/>
      <c r="Z16" s="612"/>
      <c r="AA16" s="612"/>
      <c r="AB16" s="612"/>
      <c r="AC16" s="612"/>
      <c r="AD16" s="612"/>
      <c r="AE16" s="612"/>
      <c r="AF16" s="612"/>
      <c r="AG16" s="612"/>
      <c r="AH16" s="612"/>
      <c r="AI16" s="612"/>
      <c r="AJ16" s="612"/>
      <c r="AK16" s="612"/>
      <c r="AL16" s="612"/>
      <c r="AM16" s="612"/>
      <c r="AN16" s="612"/>
      <c r="AO16" s="637"/>
      <c r="AP16" s="638"/>
      <c r="AQ16" s="638"/>
      <c r="AR16" s="638"/>
      <c r="AS16" s="638"/>
      <c r="AT16" s="638"/>
      <c r="AU16" s="638"/>
      <c r="AV16" s="639"/>
      <c r="AW16" s="620"/>
      <c r="AX16" s="620"/>
      <c r="AY16" s="620"/>
      <c r="AZ16" s="637"/>
      <c r="BA16" s="638"/>
      <c r="BB16" s="638"/>
      <c r="BC16" s="638"/>
      <c r="BD16" s="638"/>
      <c r="BE16" s="638"/>
      <c r="BF16" s="638"/>
      <c r="BG16" s="639"/>
      <c r="BH16" s="622"/>
      <c r="BI16" s="622"/>
      <c r="BJ16" s="622"/>
      <c r="BK16" s="622"/>
      <c r="BL16" s="622"/>
      <c r="BM16" s="622"/>
      <c r="BN16" s="622"/>
      <c r="BO16" s="622"/>
      <c r="BP16" s="622"/>
      <c r="BQ16" s="686"/>
      <c r="BR16" s="687"/>
      <c r="BS16" s="687"/>
      <c r="BT16" s="687"/>
      <c r="BU16" s="687"/>
      <c r="BV16" s="687"/>
      <c r="BW16" s="687"/>
      <c r="BX16" s="688"/>
    </row>
    <row r="17" spans="2:79" ht="11.1" customHeight="1" x14ac:dyDescent="0.4">
      <c r="D17" s="648"/>
      <c r="E17" s="649"/>
      <c r="F17" s="629" t="s">
        <v>3</v>
      </c>
      <c r="G17" s="629"/>
      <c r="H17" s="629"/>
      <c r="I17" s="631"/>
      <c r="J17" s="631"/>
      <c r="K17" s="631"/>
      <c r="L17" s="633"/>
      <c r="M17" s="635"/>
      <c r="N17" s="631"/>
      <c r="O17" s="631"/>
      <c r="P17" s="631"/>
      <c r="Q17" s="631"/>
      <c r="R17" s="631"/>
      <c r="S17" s="631"/>
      <c r="T17" s="631"/>
      <c r="U17" s="631"/>
      <c r="V17" s="631"/>
      <c r="W17" s="631"/>
      <c r="X17" s="631"/>
      <c r="Y17" s="612"/>
      <c r="Z17" s="612"/>
      <c r="AA17" s="612"/>
      <c r="AB17" s="612"/>
      <c r="AC17" s="612"/>
      <c r="AD17" s="612"/>
      <c r="AE17" s="612"/>
      <c r="AF17" s="612"/>
      <c r="AG17" s="612"/>
      <c r="AH17" s="612"/>
      <c r="AI17" s="612"/>
      <c r="AJ17" s="612"/>
      <c r="AK17" s="612"/>
      <c r="AL17" s="612"/>
      <c r="AM17" s="612"/>
      <c r="AN17" s="612"/>
      <c r="AO17" s="614"/>
      <c r="AP17" s="615"/>
      <c r="AQ17" s="615"/>
      <c r="AR17" s="615"/>
      <c r="AS17" s="615"/>
      <c r="AT17" s="615"/>
      <c r="AU17" s="615"/>
      <c r="AV17" s="616"/>
      <c r="AW17" s="620"/>
      <c r="AX17" s="620"/>
      <c r="AY17" s="620"/>
      <c r="AZ17" s="614"/>
      <c r="BA17" s="615"/>
      <c r="BB17" s="615"/>
      <c r="BC17" s="615"/>
      <c r="BD17" s="615"/>
      <c r="BE17" s="615"/>
      <c r="BF17" s="615"/>
      <c r="BG17" s="616"/>
      <c r="BH17" s="622">
        <f t="shared" ref="BH17" si="2">ROUND(AO17*AZ17,)</f>
        <v>0</v>
      </c>
      <c r="BI17" s="622"/>
      <c r="BJ17" s="622"/>
      <c r="BK17" s="622"/>
      <c r="BL17" s="622"/>
      <c r="BM17" s="622"/>
      <c r="BN17" s="622"/>
      <c r="BO17" s="622"/>
      <c r="BP17" s="622"/>
      <c r="BQ17" s="675"/>
      <c r="BR17" s="676"/>
      <c r="BS17" s="676"/>
      <c r="BT17" s="676"/>
      <c r="BU17" s="676"/>
      <c r="BV17" s="676"/>
      <c r="BW17" s="676"/>
      <c r="BX17" s="677"/>
    </row>
    <row r="18" spans="2:79" ht="11.1" customHeight="1" x14ac:dyDescent="0.4">
      <c r="D18" s="648"/>
      <c r="E18" s="649"/>
      <c r="F18" s="629"/>
      <c r="G18" s="629"/>
      <c r="H18" s="629"/>
      <c r="I18" s="631"/>
      <c r="J18" s="631"/>
      <c r="K18" s="631"/>
      <c r="L18" s="633"/>
      <c r="M18" s="635"/>
      <c r="N18" s="631"/>
      <c r="O18" s="631"/>
      <c r="P18" s="631"/>
      <c r="Q18" s="631"/>
      <c r="R18" s="631"/>
      <c r="S18" s="631"/>
      <c r="T18" s="631"/>
      <c r="U18" s="631"/>
      <c r="V18" s="631"/>
      <c r="W18" s="631"/>
      <c r="X18" s="631"/>
      <c r="Y18" s="612"/>
      <c r="Z18" s="612"/>
      <c r="AA18" s="612"/>
      <c r="AB18" s="612"/>
      <c r="AC18" s="612"/>
      <c r="AD18" s="612"/>
      <c r="AE18" s="612"/>
      <c r="AF18" s="612"/>
      <c r="AG18" s="612"/>
      <c r="AH18" s="612"/>
      <c r="AI18" s="612"/>
      <c r="AJ18" s="612"/>
      <c r="AK18" s="612"/>
      <c r="AL18" s="612"/>
      <c r="AM18" s="612"/>
      <c r="AN18" s="612"/>
      <c r="AO18" s="637"/>
      <c r="AP18" s="638"/>
      <c r="AQ18" s="638"/>
      <c r="AR18" s="638"/>
      <c r="AS18" s="638"/>
      <c r="AT18" s="638"/>
      <c r="AU18" s="638"/>
      <c r="AV18" s="639"/>
      <c r="AW18" s="620"/>
      <c r="AX18" s="620"/>
      <c r="AY18" s="620"/>
      <c r="AZ18" s="637"/>
      <c r="BA18" s="638"/>
      <c r="BB18" s="638"/>
      <c r="BC18" s="638"/>
      <c r="BD18" s="638"/>
      <c r="BE18" s="638"/>
      <c r="BF18" s="638"/>
      <c r="BG18" s="639"/>
      <c r="BH18" s="622"/>
      <c r="BI18" s="622"/>
      <c r="BJ18" s="622"/>
      <c r="BK18" s="622"/>
      <c r="BL18" s="622"/>
      <c r="BM18" s="622"/>
      <c r="BN18" s="622"/>
      <c r="BO18" s="622"/>
      <c r="BP18" s="622"/>
      <c r="BQ18" s="686"/>
      <c r="BR18" s="687"/>
      <c r="BS18" s="687"/>
      <c r="BT18" s="687"/>
      <c r="BU18" s="687"/>
      <c r="BV18" s="687"/>
      <c r="BW18" s="687"/>
      <c r="BX18" s="688"/>
    </row>
    <row r="19" spans="2:79" ht="11.1" customHeight="1" x14ac:dyDescent="0.4">
      <c r="B19" s="33"/>
      <c r="D19" s="648"/>
      <c r="E19" s="649"/>
      <c r="F19" s="629" t="s">
        <v>3</v>
      </c>
      <c r="G19" s="629"/>
      <c r="H19" s="629"/>
      <c r="I19" s="631"/>
      <c r="J19" s="631"/>
      <c r="K19" s="631"/>
      <c r="L19" s="633"/>
      <c r="M19" s="635"/>
      <c r="N19" s="631"/>
      <c r="O19" s="631"/>
      <c r="P19" s="631"/>
      <c r="Q19" s="631"/>
      <c r="R19" s="631"/>
      <c r="S19" s="631"/>
      <c r="T19" s="631"/>
      <c r="U19" s="631"/>
      <c r="V19" s="631"/>
      <c r="W19" s="631"/>
      <c r="X19" s="631"/>
      <c r="Y19" s="612"/>
      <c r="Z19" s="612"/>
      <c r="AA19" s="612"/>
      <c r="AB19" s="612"/>
      <c r="AC19" s="612"/>
      <c r="AD19" s="612"/>
      <c r="AE19" s="612"/>
      <c r="AF19" s="612"/>
      <c r="AG19" s="612"/>
      <c r="AH19" s="612"/>
      <c r="AI19" s="612"/>
      <c r="AJ19" s="612"/>
      <c r="AK19" s="612"/>
      <c r="AL19" s="612"/>
      <c r="AM19" s="612"/>
      <c r="AN19" s="612"/>
      <c r="AO19" s="614"/>
      <c r="AP19" s="615"/>
      <c r="AQ19" s="615"/>
      <c r="AR19" s="615"/>
      <c r="AS19" s="615"/>
      <c r="AT19" s="615"/>
      <c r="AU19" s="615"/>
      <c r="AV19" s="616"/>
      <c r="AW19" s="620"/>
      <c r="AX19" s="620"/>
      <c r="AY19" s="620"/>
      <c r="AZ19" s="614"/>
      <c r="BA19" s="615"/>
      <c r="BB19" s="615"/>
      <c r="BC19" s="615"/>
      <c r="BD19" s="615"/>
      <c r="BE19" s="615"/>
      <c r="BF19" s="615"/>
      <c r="BG19" s="616"/>
      <c r="BH19" s="622">
        <f t="shared" ref="BH19" si="3">ROUND(AO19*AZ19,)</f>
        <v>0</v>
      </c>
      <c r="BI19" s="622"/>
      <c r="BJ19" s="622"/>
      <c r="BK19" s="622"/>
      <c r="BL19" s="622"/>
      <c r="BM19" s="622"/>
      <c r="BN19" s="622"/>
      <c r="BO19" s="622"/>
      <c r="BP19" s="622"/>
      <c r="BQ19" s="675"/>
      <c r="BR19" s="676"/>
      <c r="BS19" s="676"/>
      <c r="BT19" s="676"/>
      <c r="BU19" s="676"/>
      <c r="BV19" s="676"/>
      <c r="BW19" s="676"/>
      <c r="BX19" s="677"/>
    </row>
    <row r="20" spans="2:79" ht="11.1" customHeight="1" x14ac:dyDescent="0.4">
      <c r="B20" s="33"/>
      <c r="D20" s="648"/>
      <c r="E20" s="649"/>
      <c r="F20" s="629"/>
      <c r="G20" s="629"/>
      <c r="H20" s="629"/>
      <c r="I20" s="631"/>
      <c r="J20" s="631"/>
      <c r="K20" s="631"/>
      <c r="L20" s="633"/>
      <c r="M20" s="635"/>
      <c r="N20" s="631"/>
      <c r="O20" s="631"/>
      <c r="P20" s="631"/>
      <c r="Q20" s="631"/>
      <c r="R20" s="631"/>
      <c r="S20" s="631"/>
      <c r="T20" s="631"/>
      <c r="U20" s="631"/>
      <c r="V20" s="631"/>
      <c r="W20" s="631"/>
      <c r="X20" s="631"/>
      <c r="Y20" s="612"/>
      <c r="Z20" s="612"/>
      <c r="AA20" s="612"/>
      <c r="AB20" s="612"/>
      <c r="AC20" s="612"/>
      <c r="AD20" s="612"/>
      <c r="AE20" s="612"/>
      <c r="AF20" s="612"/>
      <c r="AG20" s="612"/>
      <c r="AH20" s="612"/>
      <c r="AI20" s="612"/>
      <c r="AJ20" s="612"/>
      <c r="AK20" s="612"/>
      <c r="AL20" s="612"/>
      <c r="AM20" s="612"/>
      <c r="AN20" s="612"/>
      <c r="AO20" s="637"/>
      <c r="AP20" s="638"/>
      <c r="AQ20" s="638"/>
      <c r="AR20" s="638"/>
      <c r="AS20" s="638"/>
      <c r="AT20" s="638"/>
      <c r="AU20" s="638"/>
      <c r="AV20" s="639"/>
      <c r="AW20" s="620"/>
      <c r="AX20" s="620"/>
      <c r="AY20" s="620"/>
      <c r="AZ20" s="637"/>
      <c r="BA20" s="638"/>
      <c r="BB20" s="638"/>
      <c r="BC20" s="638"/>
      <c r="BD20" s="638"/>
      <c r="BE20" s="638"/>
      <c r="BF20" s="638"/>
      <c r="BG20" s="639"/>
      <c r="BH20" s="622"/>
      <c r="BI20" s="622"/>
      <c r="BJ20" s="622"/>
      <c r="BK20" s="622"/>
      <c r="BL20" s="622"/>
      <c r="BM20" s="622"/>
      <c r="BN20" s="622"/>
      <c r="BO20" s="622"/>
      <c r="BP20" s="622"/>
      <c r="BQ20" s="686"/>
      <c r="BR20" s="687"/>
      <c r="BS20" s="687"/>
      <c r="BT20" s="687"/>
      <c r="BU20" s="687"/>
      <c r="BV20" s="687"/>
      <c r="BW20" s="687"/>
      <c r="BX20" s="688"/>
    </row>
    <row r="21" spans="2:79" ht="11.1" customHeight="1" x14ac:dyDescent="0.4">
      <c r="B21" s="33"/>
      <c r="C21" s="34"/>
      <c r="D21" s="648"/>
      <c r="E21" s="649"/>
      <c r="F21" s="629" t="s">
        <v>3</v>
      </c>
      <c r="G21" s="629"/>
      <c r="H21" s="629"/>
      <c r="I21" s="631"/>
      <c r="J21" s="631"/>
      <c r="K21" s="631"/>
      <c r="L21" s="633"/>
      <c r="M21" s="635"/>
      <c r="N21" s="631"/>
      <c r="O21" s="631"/>
      <c r="P21" s="631"/>
      <c r="Q21" s="631"/>
      <c r="R21" s="631"/>
      <c r="S21" s="631"/>
      <c r="T21" s="631"/>
      <c r="U21" s="631"/>
      <c r="V21" s="631"/>
      <c r="W21" s="631"/>
      <c r="X21" s="631"/>
      <c r="Y21" s="612"/>
      <c r="Z21" s="612"/>
      <c r="AA21" s="612"/>
      <c r="AB21" s="612"/>
      <c r="AC21" s="612"/>
      <c r="AD21" s="612"/>
      <c r="AE21" s="612"/>
      <c r="AF21" s="612"/>
      <c r="AG21" s="612"/>
      <c r="AH21" s="612"/>
      <c r="AI21" s="612"/>
      <c r="AJ21" s="612"/>
      <c r="AK21" s="612"/>
      <c r="AL21" s="612"/>
      <c r="AM21" s="612"/>
      <c r="AN21" s="612"/>
      <c r="AO21" s="614"/>
      <c r="AP21" s="615"/>
      <c r="AQ21" s="615"/>
      <c r="AR21" s="615"/>
      <c r="AS21" s="615"/>
      <c r="AT21" s="615"/>
      <c r="AU21" s="615"/>
      <c r="AV21" s="616"/>
      <c r="AW21" s="620"/>
      <c r="AX21" s="620"/>
      <c r="AY21" s="620"/>
      <c r="AZ21" s="614"/>
      <c r="BA21" s="615"/>
      <c r="BB21" s="615"/>
      <c r="BC21" s="615"/>
      <c r="BD21" s="615"/>
      <c r="BE21" s="615"/>
      <c r="BF21" s="615"/>
      <c r="BG21" s="616"/>
      <c r="BH21" s="622">
        <f t="shared" ref="BH21" si="4">ROUND(AO21*AZ21,)</f>
        <v>0</v>
      </c>
      <c r="BI21" s="622"/>
      <c r="BJ21" s="622"/>
      <c r="BK21" s="622"/>
      <c r="BL21" s="622"/>
      <c r="BM21" s="622"/>
      <c r="BN21" s="622"/>
      <c r="BO21" s="622"/>
      <c r="BP21" s="622"/>
      <c r="BQ21" s="675"/>
      <c r="BR21" s="676"/>
      <c r="BS21" s="676"/>
      <c r="BT21" s="676"/>
      <c r="BU21" s="676"/>
      <c r="BV21" s="676"/>
      <c r="BW21" s="676"/>
      <c r="BX21" s="677"/>
    </row>
    <row r="22" spans="2:79" ht="11.1" customHeight="1" x14ac:dyDescent="0.4">
      <c r="B22" s="33"/>
      <c r="C22" s="34"/>
      <c r="D22" s="648"/>
      <c r="E22" s="649"/>
      <c r="F22" s="629"/>
      <c r="G22" s="629"/>
      <c r="H22" s="629"/>
      <c r="I22" s="631"/>
      <c r="J22" s="631"/>
      <c r="K22" s="631"/>
      <c r="L22" s="633"/>
      <c r="M22" s="635"/>
      <c r="N22" s="631"/>
      <c r="O22" s="631"/>
      <c r="P22" s="631"/>
      <c r="Q22" s="631"/>
      <c r="R22" s="631"/>
      <c r="S22" s="631"/>
      <c r="T22" s="631"/>
      <c r="U22" s="631"/>
      <c r="V22" s="631"/>
      <c r="W22" s="631"/>
      <c r="X22" s="631"/>
      <c r="Y22" s="612"/>
      <c r="Z22" s="612"/>
      <c r="AA22" s="612"/>
      <c r="AB22" s="612"/>
      <c r="AC22" s="612"/>
      <c r="AD22" s="612"/>
      <c r="AE22" s="612"/>
      <c r="AF22" s="612"/>
      <c r="AG22" s="612"/>
      <c r="AH22" s="612"/>
      <c r="AI22" s="612"/>
      <c r="AJ22" s="612"/>
      <c r="AK22" s="612"/>
      <c r="AL22" s="612"/>
      <c r="AM22" s="612"/>
      <c r="AN22" s="612"/>
      <c r="AO22" s="637"/>
      <c r="AP22" s="638"/>
      <c r="AQ22" s="638"/>
      <c r="AR22" s="638"/>
      <c r="AS22" s="638"/>
      <c r="AT22" s="638"/>
      <c r="AU22" s="638"/>
      <c r="AV22" s="639"/>
      <c r="AW22" s="620"/>
      <c r="AX22" s="620"/>
      <c r="AY22" s="620"/>
      <c r="AZ22" s="637"/>
      <c r="BA22" s="638"/>
      <c r="BB22" s="638"/>
      <c r="BC22" s="638"/>
      <c r="BD22" s="638"/>
      <c r="BE22" s="638"/>
      <c r="BF22" s="638"/>
      <c r="BG22" s="639"/>
      <c r="BH22" s="622"/>
      <c r="BI22" s="622"/>
      <c r="BJ22" s="622"/>
      <c r="BK22" s="622"/>
      <c r="BL22" s="622"/>
      <c r="BM22" s="622"/>
      <c r="BN22" s="622"/>
      <c r="BO22" s="622"/>
      <c r="BP22" s="622"/>
      <c r="BQ22" s="686"/>
      <c r="BR22" s="687"/>
      <c r="BS22" s="687"/>
      <c r="BT22" s="687"/>
      <c r="BU22" s="687"/>
      <c r="BV22" s="687"/>
      <c r="BW22" s="687"/>
      <c r="BX22" s="688"/>
    </row>
    <row r="23" spans="2:79" ht="11.1" customHeight="1" x14ac:dyDescent="0.4">
      <c r="B23" s="33"/>
      <c r="C23" s="34"/>
      <c r="D23" s="648"/>
      <c r="E23" s="649"/>
      <c r="F23" s="629" t="s">
        <v>3</v>
      </c>
      <c r="G23" s="629"/>
      <c r="H23" s="629"/>
      <c r="I23" s="631"/>
      <c r="J23" s="631"/>
      <c r="K23" s="631"/>
      <c r="L23" s="633"/>
      <c r="M23" s="635"/>
      <c r="N23" s="631"/>
      <c r="O23" s="631"/>
      <c r="P23" s="631"/>
      <c r="Q23" s="631"/>
      <c r="R23" s="631"/>
      <c r="S23" s="631"/>
      <c r="T23" s="631"/>
      <c r="U23" s="631"/>
      <c r="V23" s="631"/>
      <c r="W23" s="631"/>
      <c r="X23" s="631"/>
      <c r="Y23" s="612"/>
      <c r="Z23" s="612"/>
      <c r="AA23" s="612"/>
      <c r="AB23" s="612"/>
      <c r="AC23" s="612"/>
      <c r="AD23" s="612"/>
      <c r="AE23" s="612"/>
      <c r="AF23" s="612"/>
      <c r="AG23" s="612"/>
      <c r="AH23" s="612"/>
      <c r="AI23" s="612"/>
      <c r="AJ23" s="612"/>
      <c r="AK23" s="612"/>
      <c r="AL23" s="612"/>
      <c r="AM23" s="612"/>
      <c r="AN23" s="612"/>
      <c r="AO23" s="614"/>
      <c r="AP23" s="615"/>
      <c r="AQ23" s="615"/>
      <c r="AR23" s="615"/>
      <c r="AS23" s="615"/>
      <c r="AT23" s="615"/>
      <c r="AU23" s="615"/>
      <c r="AV23" s="616"/>
      <c r="AW23" s="620"/>
      <c r="AX23" s="620"/>
      <c r="AY23" s="620"/>
      <c r="AZ23" s="614"/>
      <c r="BA23" s="615"/>
      <c r="BB23" s="615"/>
      <c r="BC23" s="615"/>
      <c r="BD23" s="615"/>
      <c r="BE23" s="615"/>
      <c r="BF23" s="615"/>
      <c r="BG23" s="616"/>
      <c r="BH23" s="622">
        <f t="shared" ref="BH23" si="5">ROUND(AO23*AZ23,)</f>
        <v>0</v>
      </c>
      <c r="BI23" s="622"/>
      <c r="BJ23" s="622"/>
      <c r="BK23" s="622"/>
      <c r="BL23" s="622"/>
      <c r="BM23" s="622"/>
      <c r="BN23" s="622"/>
      <c r="BO23" s="622"/>
      <c r="BP23" s="622"/>
      <c r="BQ23" s="675"/>
      <c r="BR23" s="676"/>
      <c r="BS23" s="676"/>
      <c r="BT23" s="676"/>
      <c r="BU23" s="676"/>
      <c r="BV23" s="676"/>
      <c r="BW23" s="676"/>
      <c r="BX23" s="677"/>
      <c r="BY23" s="35"/>
      <c r="BZ23" s="35"/>
      <c r="CA23" s="35"/>
    </row>
    <row r="24" spans="2:79" ht="11.1" customHeight="1" x14ac:dyDescent="0.4">
      <c r="B24" s="33"/>
      <c r="C24" s="34"/>
      <c r="D24" s="648"/>
      <c r="E24" s="649"/>
      <c r="F24" s="629"/>
      <c r="G24" s="629"/>
      <c r="H24" s="629"/>
      <c r="I24" s="631"/>
      <c r="J24" s="631"/>
      <c r="K24" s="631"/>
      <c r="L24" s="633"/>
      <c r="M24" s="635"/>
      <c r="N24" s="631"/>
      <c r="O24" s="631"/>
      <c r="P24" s="631"/>
      <c r="Q24" s="631"/>
      <c r="R24" s="631"/>
      <c r="S24" s="631"/>
      <c r="T24" s="631"/>
      <c r="U24" s="631"/>
      <c r="V24" s="631"/>
      <c r="W24" s="631"/>
      <c r="X24" s="631"/>
      <c r="Y24" s="612"/>
      <c r="Z24" s="612"/>
      <c r="AA24" s="612"/>
      <c r="AB24" s="612"/>
      <c r="AC24" s="612"/>
      <c r="AD24" s="612"/>
      <c r="AE24" s="612"/>
      <c r="AF24" s="612"/>
      <c r="AG24" s="612"/>
      <c r="AH24" s="612"/>
      <c r="AI24" s="612"/>
      <c r="AJ24" s="612"/>
      <c r="AK24" s="612"/>
      <c r="AL24" s="612"/>
      <c r="AM24" s="612"/>
      <c r="AN24" s="612"/>
      <c r="AO24" s="637"/>
      <c r="AP24" s="638"/>
      <c r="AQ24" s="638"/>
      <c r="AR24" s="638"/>
      <c r="AS24" s="638"/>
      <c r="AT24" s="638"/>
      <c r="AU24" s="638"/>
      <c r="AV24" s="639"/>
      <c r="AW24" s="620"/>
      <c r="AX24" s="620"/>
      <c r="AY24" s="620"/>
      <c r="AZ24" s="637"/>
      <c r="BA24" s="638"/>
      <c r="BB24" s="638"/>
      <c r="BC24" s="638"/>
      <c r="BD24" s="638"/>
      <c r="BE24" s="638"/>
      <c r="BF24" s="638"/>
      <c r="BG24" s="639"/>
      <c r="BH24" s="622"/>
      <c r="BI24" s="622"/>
      <c r="BJ24" s="622"/>
      <c r="BK24" s="622"/>
      <c r="BL24" s="622"/>
      <c r="BM24" s="622"/>
      <c r="BN24" s="622"/>
      <c r="BO24" s="622"/>
      <c r="BP24" s="622"/>
      <c r="BQ24" s="686"/>
      <c r="BR24" s="687"/>
      <c r="BS24" s="687"/>
      <c r="BT24" s="687"/>
      <c r="BU24" s="687"/>
      <c r="BV24" s="687"/>
      <c r="BW24" s="687"/>
      <c r="BX24" s="688"/>
      <c r="BY24" s="35"/>
      <c r="BZ24" s="35"/>
      <c r="CA24" s="35"/>
    </row>
    <row r="25" spans="2:79" ht="11.1" customHeight="1" x14ac:dyDescent="0.4">
      <c r="B25" s="33"/>
      <c r="C25" s="34"/>
      <c r="D25" s="648"/>
      <c r="E25" s="649"/>
      <c r="F25" s="629" t="s">
        <v>3</v>
      </c>
      <c r="G25" s="629"/>
      <c r="H25" s="629"/>
      <c r="I25" s="631"/>
      <c r="J25" s="631"/>
      <c r="K25" s="631"/>
      <c r="L25" s="633"/>
      <c r="M25" s="635"/>
      <c r="N25" s="631"/>
      <c r="O25" s="631"/>
      <c r="P25" s="631"/>
      <c r="Q25" s="631"/>
      <c r="R25" s="631"/>
      <c r="S25" s="631"/>
      <c r="T25" s="631"/>
      <c r="U25" s="631"/>
      <c r="V25" s="631"/>
      <c r="W25" s="631"/>
      <c r="X25" s="631"/>
      <c r="Y25" s="612"/>
      <c r="Z25" s="612"/>
      <c r="AA25" s="612"/>
      <c r="AB25" s="612"/>
      <c r="AC25" s="612"/>
      <c r="AD25" s="612"/>
      <c r="AE25" s="612"/>
      <c r="AF25" s="612"/>
      <c r="AG25" s="612"/>
      <c r="AH25" s="612"/>
      <c r="AI25" s="612"/>
      <c r="AJ25" s="612"/>
      <c r="AK25" s="612"/>
      <c r="AL25" s="612"/>
      <c r="AM25" s="612"/>
      <c r="AN25" s="612"/>
      <c r="AO25" s="614"/>
      <c r="AP25" s="615"/>
      <c r="AQ25" s="615"/>
      <c r="AR25" s="615"/>
      <c r="AS25" s="615"/>
      <c r="AT25" s="615"/>
      <c r="AU25" s="615"/>
      <c r="AV25" s="616"/>
      <c r="AW25" s="620"/>
      <c r="AX25" s="620"/>
      <c r="AY25" s="620"/>
      <c r="AZ25" s="614"/>
      <c r="BA25" s="615"/>
      <c r="BB25" s="615"/>
      <c r="BC25" s="615"/>
      <c r="BD25" s="615"/>
      <c r="BE25" s="615"/>
      <c r="BF25" s="615"/>
      <c r="BG25" s="616"/>
      <c r="BH25" s="622">
        <f t="shared" ref="BH25" si="6">ROUND(AO25*AZ25,)</f>
        <v>0</v>
      </c>
      <c r="BI25" s="622"/>
      <c r="BJ25" s="622"/>
      <c r="BK25" s="622"/>
      <c r="BL25" s="622"/>
      <c r="BM25" s="622"/>
      <c r="BN25" s="622"/>
      <c r="BO25" s="622"/>
      <c r="BP25" s="622"/>
      <c r="BQ25" s="675"/>
      <c r="BR25" s="676"/>
      <c r="BS25" s="676"/>
      <c r="BT25" s="676"/>
      <c r="BU25" s="676"/>
      <c r="BV25" s="676"/>
      <c r="BW25" s="676"/>
      <c r="BX25" s="677"/>
    </row>
    <row r="26" spans="2:79" ht="11.1" customHeight="1" x14ac:dyDescent="0.4">
      <c r="B26" s="33"/>
      <c r="C26" s="34"/>
      <c r="D26" s="648"/>
      <c r="E26" s="649"/>
      <c r="F26" s="629"/>
      <c r="G26" s="629"/>
      <c r="H26" s="629"/>
      <c r="I26" s="631"/>
      <c r="J26" s="631"/>
      <c r="K26" s="631"/>
      <c r="L26" s="633"/>
      <c r="M26" s="635"/>
      <c r="N26" s="631"/>
      <c r="O26" s="631"/>
      <c r="P26" s="631"/>
      <c r="Q26" s="631"/>
      <c r="R26" s="631"/>
      <c r="S26" s="631"/>
      <c r="T26" s="631"/>
      <c r="U26" s="631"/>
      <c r="V26" s="631"/>
      <c r="W26" s="631"/>
      <c r="X26" s="631"/>
      <c r="Y26" s="612"/>
      <c r="Z26" s="612"/>
      <c r="AA26" s="612"/>
      <c r="AB26" s="612"/>
      <c r="AC26" s="612"/>
      <c r="AD26" s="612"/>
      <c r="AE26" s="612"/>
      <c r="AF26" s="612"/>
      <c r="AG26" s="612"/>
      <c r="AH26" s="612"/>
      <c r="AI26" s="612"/>
      <c r="AJ26" s="612"/>
      <c r="AK26" s="612"/>
      <c r="AL26" s="612"/>
      <c r="AM26" s="612"/>
      <c r="AN26" s="612"/>
      <c r="AO26" s="637"/>
      <c r="AP26" s="638"/>
      <c r="AQ26" s="638"/>
      <c r="AR26" s="638"/>
      <c r="AS26" s="638"/>
      <c r="AT26" s="638"/>
      <c r="AU26" s="638"/>
      <c r="AV26" s="639"/>
      <c r="AW26" s="620"/>
      <c r="AX26" s="620"/>
      <c r="AY26" s="620"/>
      <c r="AZ26" s="637"/>
      <c r="BA26" s="638"/>
      <c r="BB26" s="638"/>
      <c r="BC26" s="638"/>
      <c r="BD26" s="638"/>
      <c r="BE26" s="638"/>
      <c r="BF26" s="638"/>
      <c r="BG26" s="639"/>
      <c r="BH26" s="622"/>
      <c r="BI26" s="622"/>
      <c r="BJ26" s="622"/>
      <c r="BK26" s="622"/>
      <c r="BL26" s="622"/>
      <c r="BM26" s="622"/>
      <c r="BN26" s="622"/>
      <c r="BO26" s="622"/>
      <c r="BP26" s="622"/>
      <c r="BQ26" s="686"/>
      <c r="BR26" s="687"/>
      <c r="BS26" s="687"/>
      <c r="BT26" s="687"/>
      <c r="BU26" s="687"/>
      <c r="BV26" s="687"/>
      <c r="BW26" s="687"/>
      <c r="BX26" s="688"/>
    </row>
    <row r="27" spans="2:79" ht="11.1" customHeight="1" x14ac:dyDescent="0.4">
      <c r="B27" s="33"/>
      <c r="C27" s="34"/>
      <c r="D27" s="648"/>
      <c r="E27" s="649"/>
      <c r="F27" s="629" t="s">
        <v>3</v>
      </c>
      <c r="G27" s="629"/>
      <c r="H27" s="629"/>
      <c r="I27" s="631"/>
      <c r="J27" s="631"/>
      <c r="K27" s="631"/>
      <c r="L27" s="633"/>
      <c r="M27" s="635"/>
      <c r="N27" s="631"/>
      <c r="O27" s="631"/>
      <c r="P27" s="631"/>
      <c r="Q27" s="631"/>
      <c r="R27" s="631"/>
      <c r="S27" s="631"/>
      <c r="T27" s="631"/>
      <c r="U27" s="631"/>
      <c r="V27" s="631"/>
      <c r="W27" s="631"/>
      <c r="X27" s="631"/>
      <c r="Y27" s="689"/>
      <c r="Z27" s="690"/>
      <c r="AA27" s="690"/>
      <c r="AB27" s="690"/>
      <c r="AC27" s="690"/>
      <c r="AD27" s="690"/>
      <c r="AE27" s="690"/>
      <c r="AF27" s="690"/>
      <c r="AG27" s="690"/>
      <c r="AH27" s="690"/>
      <c r="AI27" s="690"/>
      <c r="AJ27" s="690"/>
      <c r="AK27" s="690"/>
      <c r="AL27" s="690"/>
      <c r="AM27" s="690"/>
      <c r="AN27" s="691"/>
      <c r="AO27" s="614"/>
      <c r="AP27" s="615"/>
      <c r="AQ27" s="615"/>
      <c r="AR27" s="615"/>
      <c r="AS27" s="615"/>
      <c r="AT27" s="615"/>
      <c r="AU27" s="615"/>
      <c r="AV27" s="616"/>
      <c r="AW27" s="620"/>
      <c r="AX27" s="620"/>
      <c r="AY27" s="620"/>
      <c r="AZ27" s="614"/>
      <c r="BA27" s="615"/>
      <c r="BB27" s="615"/>
      <c r="BC27" s="615"/>
      <c r="BD27" s="615"/>
      <c r="BE27" s="615"/>
      <c r="BF27" s="615"/>
      <c r="BG27" s="616"/>
      <c r="BH27" s="622">
        <f t="shared" ref="BH27" si="7">ROUND(AO27*AZ27,)</f>
        <v>0</v>
      </c>
      <c r="BI27" s="622"/>
      <c r="BJ27" s="622"/>
      <c r="BK27" s="622"/>
      <c r="BL27" s="622"/>
      <c r="BM27" s="622"/>
      <c r="BN27" s="622"/>
      <c r="BO27" s="622"/>
      <c r="BP27" s="622"/>
      <c r="BQ27" s="675"/>
      <c r="BR27" s="676"/>
      <c r="BS27" s="676"/>
      <c r="BT27" s="676"/>
      <c r="BU27" s="676"/>
      <c r="BV27" s="676"/>
      <c r="BW27" s="676"/>
      <c r="BX27" s="677"/>
    </row>
    <row r="28" spans="2:79" ht="11.1" customHeight="1" x14ac:dyDescent="0.4">
      <c r="B28" s="33"/>
      <c r="C28" s="34"/>
      <c r="D28" s="648"/>
      <c r="E28" s="649"/>
      <c r="F28" s="629"/>
      <c r="G28" s="629"/>
      <c r="H28" s="629"/>
      <c r="I28" s="631"/>
      <c r="J28" s="631"/>
      <c r="K28" s="631"/>
      <c r="L28" s="633"/>
      <c r="M28" s="635"/>
      <c r="N28" s="631"/>
      <c r="O28" s="631"/>
      <c r="P28" s="631"/>
      <c r="Q28" s="631"/>
      <c r="R28" s="631"/>
      <c r="S28" s="631"/>
      <c r="T28" s="631"/>
      <c r="U28" s="631"/>
      <c r="V28" s="631"/>
      <c r="W28" s="631"/>
      <c r="X28" s="631"/>
      <c r="Y28" s="692"/>
      <c r="Z28" s="693"/>
      <c r="AA28" s="693"/>
      <c r="AB28" s="693"/>
      <c r="AC28" s="693"/>
      <c r="AD28" s="693"/>
      <c r="AE28" s="693"/>
      <c r="AF28" s="693"/>
      <c r="AG28" s="693"/>
      <c r="AH28" s="693"/>
      <c r="AI28" s="693"/>
      <c r="AJ28" s="693"/>
      <c r="AK28" s="693"/>
      <c r="AL28" s="693"/>
      <c r="AM28" s="693"/>
      <c r="AN28" s="694"/>
      <c r="AO28" s="637"/>
      <c r="AP28" s="638"/>
      <c r="AQ28" s="638"/>
      <c r="AR28" s="638"/>
      <c r="AS28" s="638"/>
      <c r="AT28" s="638"/>
      <c r="AU28" s="638"/>
      <c r="AV28" s="639"/>
      <c r="AW28" s="620"/>
      <c r="AX28" s="620"/>
      <c r="AY28" s="620"/>
      <c r="AZ28" s="637"/>
      <c r="BA28" s="638"/>
      <c r="BB28" s="638"/>
      <c r="BC28" s="638"/>
      <c r="BD28" s="638"/>
      <c r="BE28" s="638"/>
      <c r="BF28" s="638"/>
      <c r="BG28" s="639"/>
      <c r="BH28" s="622"/>
      <c r="BI28" s="622"/>
      <c r="BJ28" s="622"/>
      <c r="BK28" s="622"/>
      <c r="BL28" s="622"/>
      <c r="BM28" s="622"/>
      <c r="BN28" s="622"/>
      <c r="BO28" s="622"/>
      <c r="BP28" s="622"/>
      <c r="BQ28" s="686"/>
      <c r="BR28" s="687"/>
      <c r="BS28" s="687"/>
      <c r="BT28" s="687"/>
      <c r="BU28" s="687"/>
      <c r="BV28" s="687"/>
      <c r="BW28" s="687"/>
      <c r="BX28" s="688"/>
    </row>
    <row r="29" spans="2:79" ht="11.1" customHeight="1" x14ac:dyDescent="0.4">
      <c r="B29" s="33"/>
      <c r="C29" s="34"/>
      <c r="D29" s="648"/>
      <c r="E29" s="649"/>
      <c r="F29" s="629" t="s">
        <v>3</v>
      </c>
      <c r="G29" s="629"/>
      <c r="H29" s="629"/>
      <c r="I29" s="631"/>
      <c r="J29" s="631"/>
      <c r="K29" s="631"/>
      <c r="L29" s="633"/>
      <c r="M29" s="635"/>
      <c r="N29" s="631"/>
      <c r="O29" s="631"/>
      <c r="P29" s="631"/>
      <c r="Q29" s="631"/>
      <c r="R29" s="631"/>
      <c r="S29" s="631"/>
      <c r="T29" s="631"/>
      <c r="U29" s="631"/>
      <c r="V29" s="631"/>
      <c r="W29" s="631"/>
      <c r="X29" s="631"/>
      <c r="Y29" s="689"/>
      <c r="Z29" s="690"/>
      <c r="AA29" s="690"/>
      <c r="AB29" s="690"/>
      <c r="AC29" s="690"/>
      <c r="AD29" s="690"/>
      <c r="AE29" s="690"/>
      <c r="AF29" s="690"/>
      <c r="AG29" s="690"/>
      <c r="AH29" s="690"/>
      <c r="AI29" s="690"/>
      <c r="AJ29" s="690"/>
      <c r="AK29" s="690"/>
      <c r="AL29" s="690"/>
      <c r="AM29" s="690"/>
      <c r="AN29" s="691"/>
      <c r="AO29" s="614"/>
      <c r="AP29" s="615"/>
      <c r="AQ29" s="615"/>
      <c r="AR29" s="615"/>
      <c r="AS29" s="615"/>
      <c r="AT29" s="615"/>
      <c r="AU29" s="615"/>
      <c r="AV29" s="616"/>
      <c r="AW29" s="620"/>
      <c r="AX29" s="620"/>
      <c r="AY29" s="620"/>
      <c r="AZ29" s="614"/>
      <c r="BA29" s="615"/>
      <c r="BB29" s="615"/>
      <c r="BC29" s="615"/>
      <c r="BD29" s="615"/>
      <c r="BE29" s="615"/>
      <c r="BF29" s="615"/>
      <c r="BG29" s="616"/>
      <c r="BH29" s="622">
        <f t="shared" ref="BH29" si="8">ROUND(AO29*AZ29,)</f>
        <v>0</v>
      </c>
      <c r="BI29" s="622"/>
      <c r="BJ29" s="622"/>
      <c r="BK29" s="622"/>
      <c r="BL29" s="622"/>
      <c r="BM29" s="622"/>
      <c r="BN29" s="622"/>
      <c r="BO29" s="622"/>
      <c r="BP29" s="622"/>
      <c r="BQ29" s="675"/>
      <c r="BR29" s="676"/>
      <c r="BS29" s="676"/>
      <c r="BT29" s="676"/>
      <c r="BU29" s="676"/>
      <c r="BV29" s="676"/>
      <c r="BW29" s="676"/>
      <c r="BX29" s="677"/>
    </row>
    <row r="30" spans="2:79" ht="11.1" customHeight="1" x14ac:dyDescent="0.4">
      <c r="B30" s="33"/>
      <c r="C30" s="34"/>
      <c r="D30" s="648"/>
      <c r="E30" s="649"/>
      <c r="F30" s="629"/>
      <c r="G30" s="629"/>
      <c r="H30" s="629"/>
      <c r="I30" s="631"/>
      <c r="J30" s="631"/>
      <c r="K30" s="631"/>
      <c r="L30" s="633"/>
      <c r="M30" s="635"/>
      <c r="N30" s="631"/>
      <c r="O30" s="631"/>
      <c r="P30" s="631"/>
      <c r="Q30" s="631"/>
      <c r="R30" s="631"/>
      <c r="S30" s="631"/>
      <c r="T30" s="631"/>
      <c r="U30" s="631"/>
      <c r="V30" s="631"/>
      <c r="W30" s="631"/>
      <c r="X30" s="631"/>
      <c r="Y30" s="692"/>
      <c r="Z30" s="693"/>
      <c r="AA30" s="693"/>
      <c r="AB30" s="693"/>
      <c r="AC30" s="693"/>
      <c r="AD30" s="693"/>
      <c r="AE30" s="693"/>
      <c r="AF30" s="693"/>
      <c r="AG30" s="693"/>
      <c r="AH30" s="693"/>
      <c r="AI30" s="693"/>
      <c r="AJ30" s="693"/>
      <c r="AK30" s="693"/>
      <c r="AL30" s="693"/>
      <c r="AM30" s="693"/>
      <c r="AN30" s="694"/>
      <c r="AO30" s="637"/>
      <c r="AP30" s="638"/>
      <c r="AQ30" s="638"/>
      <c r="AR30" s="638"/>
      <c r="AS30" s="638"/>
      <c r="AT30" s="638"/>
      <c r="AU30" s="638"/>
      <c r="AV30" s="639"/>
      <c r="AW30" s="620"/>
      <c r="AX30" s="620"/>
      <c r="AY30" s="620"/>
      <c r="AZ30" s="637"/>
      <c r="BA30" s="638"/>
      <c r="BB30" s="638"/>
      <c r="BC30" s="638"/>
      <c r="BD30" s="638"/>
      <c r="BE30" s="638"/>
      <c r="BF30" s="638"/>
      <c r="BG30" s="639"/>
      <c r="BH30" s="622"/>
      <c r="BI30" s="622"/>
      <c r="BJ30" s="622"/>
      <c r="BK30" s="622"/>
      <c r="BL30" s="622"/>
      <c r="BM30" s="622"/>
      <c r="BN30" s="622"/>
      <c r="BO30" s="622"/>
      <c r="BP30" s="622"/>
      <c r="BQ30" s="686"/>
      <c r="BR30" s="687"/>
      <c r="BS30" s="687"/>
      <c r="BT30" s="687"/>
      <c r="BU30" s="687"/>
      <c r="BV30" s="687"/>
      <c r="BW30" s="687"/>
      <c r="BX30" s="688"/>
    </row>
    <row r="31" spans="2:79" ht="11.1" customHeight="1" x14ac:dyDescent="0.4">
      <c r="B31" s="33"/>
      <c r="C31" s="34"/>
      <c r="D31" s="648"/>
      <c r="E31" s="649"/>
      <c r="F31" s="629" t="s">
        <v>3</v>
      </c>
      <c r="G31" s="629"/>
      <c r="H31" s="629"/>
      <c r="I31" s="631"/>
      <c r="J31" s="631"/>
      <c r="K31" s="631"/>
      <c r="L31" s="633"/>
      <c r="M31" s="635"/>
      <c r="N31" s="631"/>
      <c r="O31" s="631"/>
      <c r="P31" s="631"/>
      <c r="Q31" s="631"/>
      <c r="R31" s="631"/>
      <c r="S31" s="631"/>
      <c r="T31" s="631"/>
      <c r="U31" s="631"/>
      <c r="V31" s="631"/>
      <c r="W31" s="631"/>
      <c r="X31" s="631"/>
      <c r="Y31" s="612"/>
      <c r="Z31" s="612"/>
      <c r="AA31" s="612"/>
      <c r="AB31" s="612"/>
      <c r="AC31" s="612"/>
      <c r="AD31" s="612"/>
      <c r="AE31" s="612"/>
      <c r="AF31" s="612"/>
      <c r="AG31" s="612"/>
      <c r="AH31" s="612"/>
      <c r="AI31" s="612"/>
      <c r="AJ31" s="612"/>
      <c r="AK31" s="612"/>
      <c r="AL31" s="612"/>
      <c r="AM31" s="612"/>
      <c r="AN31" s="612"/>
      <c r="AO31" s="614"/>
      <c r="AP31" s="615"/>
      <c r="AQ31" s="615"/>
      <c r="AR31" s="615"/>
      <c r="AS31" s="615"/>
      <c r="AT31" s="615"/>
      <c r="AU31" s="615"/>
      <c r="AV31" s="616"/>
      <c r="AW31" s="620"/>
      <c r="AX31" s="620"/>
      <c r="AY31" s="620"/>
      <c r="AZ31" s="614"/>
      <c r="BA31" s="615"/>
      <c r="BB31" s="615"/>
      <c r="BC31" s="615"/>
      <c r="BD31" s="615"/>
      <c r="BE31" s="615"/>
      <c r="BF31" s="615"/>
      <c r="BG31" s="616"/>
      <c r="BH31" s="622">
        <f t="shared" ref="BH31" si="9">ROUND(AO31*AZ31,)</f>
        <v>0</v>
      </c>
      <c r="BI31" s="622"/>
      <c r="BJ31" s="622"/>
      <c r="BK31" s="622"/>
      <c r="BL31" s="622"/>
      <c r="BM31" s="622"/>
      <c r="BN31" s="622"/>
      <c r="BO31" s="622"/>
      <c r="BP31" s="622"/>
      <c r="BQ31" s="675"/>
      <c r="BR31" s="676"/>
      <c r="BS31" s="676"/>
      <c r="BT31" s="676"/>
      <c r="BU31" s="676"/>
      <c r="BV31" s="676"/>
      <c r="BW31" s="676"/>
      <c r="BX31" s="677"/>
    </row>
    <row r="32" spans="2:79" ht="11.1" customHeight="1" x14ac:dyDescent="0.4">
      <c r="B32" s="33"/>
      <c r="C32" s="34"/>
      <c r="D32" s="648"/>
      <c r="E32" s="649"/>
      <c r="F32" s="629"/>
      <c r="G32" s="629"/>
      <c r="H32" s="629"/>
      <c r="I32" s="631"/>
      <c r="J32" s="631"/>
      <c r="K32" s="631"/>
      <c r="L32" s="633"/>
      <c r="M32" s="635"/>
      <c r="N32" s="631"/>
      <c r="O32" s="631"/>
      <c r="P32" s="631"/>
      <c r="Q32" s="631"/>
      <c r="R32" s="631"/>
      <c r="S32" s="631"/>
      <c r="T32" s="631"/>
      <c r="U32" s="631"/>
      <c r="V32" s="631"/>
      <c r="W32" s="631"/>
      <c r="X32" s="631"/>
      <c r="Y32" s="612"/>
      <c r="Z32" s="612"/>
      <c r="AA32" s="612"/>
      <c r="AB32" s="612"/>
      <c r="AC32" s="612"/>
      <c r="AD32" s="612"/>
      <c r="AE32" s="612"/>
      <c r="AF32" s="612"/>
      <c r="AG32" s="612"/>
      <c r="AH32" s="612"/>
      <c r="AI32" s="612"/>
      <c r="AJ32" s="612"/>
      <c r="AK32" s="612"/>
      <c r="AL32" s="612"/>
      <c r="AM32" s="612"/>
      <c r="AN32" s="612"/>
      <c r="AO32" s="637"/>
      <c r="AP32" s="638"/>
      <c r="AQ32" s="638"/>
      <c r="AR32" s="638"/>
      <c r="AS32" s="638"/>
      <c r="AT32" s="638"/>
      <c r="AU32" s="638"/>
      <c r="AV32" s="639"/>
      <c r="AW32" s="620"/>
      <c r="AX32" s="620"/>
      <c r="AY32" s="620"/>
      <c r="AZ32" s="637"/>
      <c r="BA32" s="638"/>
      <c r="BB32" s="638"/>
      <c r="BC32" s="638"/>
      <c r="BD32" s="638"/>
      <c r="BE32" s="638"/>
      <c r="BF32" s="638"/>
      <c r="BG32" s="639"/>
      <c r="BH32" s="622"/>
      <c r="BI32" s="622"/>
      <c r="BJ32" s="622"/>
      <c r="BK32" s="622"/>
      <c r="BL32" s="622"/>
      <c r="BM32" s="622"/>
      <c r="BN32" s="622"/>
      <c r="BO32" s="622"/>
      <c r="BP32" s="622"/>
      <c r="BQ32" s="686"/>
      <c r="BR32" s="687"/>
      <c r="BS32" s="687"/>
      <c r="BT32" s="687"/>
      <c r="BU32" s="687"/>
      <c r="BV32" s="687"/>
      <c r="BW32" s="687"/>
      <c r="BX32" s="688"/>
    </row>
    <row r="33" spans="2:76" ht="11.1" customHeight="1" x14ac:dyDescent="0.4">
      <c r="B33" s="33"/>
      <c r="C33" s="34"/>
      <c r="D33" s="648"/>
      <c r="E33" s="649"/>
      <c r="F33" s="629" t="s">
        <v>3</v>
      </c>
      <c r="G33" s="629"/>
      <c r="H33" s="629"/>
      <c r="I33" s="631"/>
      <c r="J33" s="631"/>
      <c r="K33" s="631"/>
      <c r="L33" s="633"/>
      <c r="M33" s="635"/>
      <c r="N33" s="631"/>
      <c r="O33" s="631"/>
      <c r="P33" s="631"/>
      <c r="Q33" s="631"/>
      <c r="R33" s="631"/>
      <c r="S33" s="631"/>
      <c r="T33" s="631"/>
      <c r="U33" s="631"/>
      <c r="V33" s="631"/>
      <c r="W33" s="631"/>
      <c r="X33" s="631"/>
      <c r="Y33" s="612"/>
      <c r="Z33" s="612"/>
      <c r="AA33" s="612"/>
      <c r="AB33" s="612"/>
      <c r="AC33" s="612"/>
      <c r="AD33" s="612"/>
      <c r="AE33" s="612"/>
      <c r="AF33" s="612"/>
      <c r="AG33" s="612"/>
      <c r="AH33" s="612"/>
      <c r="AI33" s="612"/>
      <c r="AJ33" s="612"/>
      <c r="AK33" s="612"/>
      <c r="AL33" s="612"/>
      <c r="AM33" s="612"/>
      <c r="AN33" s="612"/>
      <c r="AO33" s="614"/>
      <c r="AP33" s="615"/>
      <c r="AQ33" s="615"/>
      <c r="AR33" s="615"/>
      <c r="AS33" s="615"/>
      <c r="AT33" s="615"/>
      <c r="AU33" s="615"/>
      <c r="AV33" s="616"/>
      <c r="AW33" s="620"/>
      <c r="AX33" s="620"/>
      <c r="AY33" s="620"/>
      <c r="AZ33" s="614"/>
      <c r="BA33" s="615"/>
      <c r="BB33" s="615"/>
      <c r="BC33" s="615"/>
      <c r="BD33" s="615"/>
      <c r="BE33" s="615"/>
      <c r="BF33" s="615"/>
      <c r="BG33" s="616"/>
      <c r="BH33" s="622">
        <f t="shared" ref="BH33" si="10">ROUND(AO33*AZ33,)</f>
        <v>0</v>
      </c>
      <c r="BI33" s="622"/>
      <c r="BJ33" s="622"/>
      <c r="BK33" s="622"/>
      <c r="BL33" s="622"/>
      <c r="BM33" s="622"/>
      <c r="BN33" s="622"/>
      <c r="BO33" s="622"/>
      <c r="BP33" s="622"/>
      <c r="BQ33" s="675"/>
      <c r="BR33" s="676"/>
      <c r="BS33" s="676"/>
      <c r="BT33" s="676"/>
      <c r="BU33" s="676"/>
      <c r="BV33" s="676"/>
      <c r="BW33" s="676"/>
      <c r="BX33" s="677"/>
    </row>
    <row r="34" spans="2:76" ht="11.1" customHeight="1" x14ac:dyDescent="0.4">
      <c r="B34" s="33"/>
      <c r="C34" s="34"/>
      <c r="D34" s="648"/>
      <c r="E34" s="649"/>
      <c r="F34" s="629"/>
      <c r="G34" s="629"/>
      <c r="H34" s="629"/>
      <c r="I34" s="631"/>
      <c r="J34" s="631"/>
      <c r="K34" s="631"/>
      <c r="L34" s="633"/>
      <c r="M34" s="635"/>
      <c r="N34" s="631"/>
      <c r="O34" s="631"/>
      <c r="P34" s="631"/>
      <c r="Q34" s="631"/>
      <c r="R34" s="631"/>
      <c r="S34" s="631"/>
      <c r="T34" s="631"/>
      <c r="U34" s="631"/>
      <c r="V34" s="631"/>
      <c r="W34" s="631"/>
      <c r="X34" s="631"/>
      <c r="Y34" s="612"/>
      <c r="Z34" s="612"/>
      <c r="AA34" s="612"/>
      <c r="AB34" s="612"/>
      <c r="AC34" s="612"/>
      <c r="AD34" s="612"/>
      <c r="AE34" s="612"/>
      <c r="AF34" s="612"/>
      <c r="AG34" s="612"/>
      <c r="AH34" s="612"/>
      <c r="AI34" s="612"/>
      <c r="AJ34" s="612"/>
      <c r="AK34" s="612"/>
      <c r="AL34" s="612"/>
      <c r="AM34" s="612"/>
      <c r="AN34" s="612"/>
      <c r="AO34" s="637"/>
      <c r="AP34" s="638"/>
      <c r="AQ34" s="638"/>
      <c r="AR34" s="638"/>
      <c r="AS34" s="638"/>
      <c r="AT34" s="638"/>
      <c r="AU34" s="638"/>
      <c r="AV34" s="639"/>
      <c r="AW34" s="620"/>
      <c r="AX34" s="620"/>
      <c r="AY34" s="620"/>
      <c r="AZ34" s="637"/>
      <c r="BA34" s="638"/>
      <c r="BB34" s="638"/>
      <c r="BC34" s="638"/>
      <c r="BD34" s="638"/>
      <c r="BE34" s="638"/>
      <c r="BF34" s="638"/>
      <c r="BG34" s="639"/>
      <c r="BH34" s="622"/>
      <c r="BI34" s="622"/>
      <c r="BJ34" s="622"/>
      <c r="BK34" s="622"/>
      <c r="BL34" s="622"/>
      <c r="BM34" s="622"/>
      <c r="BN34" s="622"/>
      <c r="BO34" s="622"/>
      <c r="BP34" s="622"/>
      <c r="BQ34" s="686"/>
      <c r="BR34" s="687"/>
      <c r="BS34" s="687"/>
      <c r="BT34" s="687"/>
      <c r="BU34" s="687"/>
      <c r="BV34" s="687"/>
      <c r="BW34" s="687"/>
      <c r="BX34" s="688"/>
    </row>
    <row r="35" spans="2:76" ht="11.1" customHeight="1" x14ac:dyDescent="0.4">
      <c r="B35" s="33"/>
      <c r="C35" s="34"/>
      <c r="D35" s="648"/>
      <c r="E35" s="649"/>
      <c r="F35" s="629" t="s">
        <v>3</v>
      </c>
      <c r="G35" s="629"/>
      <c r="H35" s="629"/>
      <c r="I35" s="631"/>
      <c r="J35" s="631"/>
      <c r="K35" s="631"/>
      <c r="L35" s="633"/>
      <c r="M35" s="635"/>
      <c r="N35" s="631"/>
      <c r="O35" s="631"/>
      <c r="P35" s="631"/>
      <c r="Q35" s="631"/>
      <c r="R35" s="631"/>
      <c r="S35" s="631"/>
      <c r="T35" s="631"/>
      <c r="U35" s="631"/>
      <c r="V35" s="631"/>
      <c r="W35" s="631"/>
      <c r="X35" s="631"/>
      <c r="Y35" s="612"/>
      <c r="Z35" s="612"/>
      <c r="AA35" s="612"/>
      <c r="AB35" s="612"/>
      <c r="AC35" s="612"/>
      <c r="AD35" s="612"/>
      <c r="AE35" s="612"/>
      <c r="AF35" s="612"/>
      <c r="AG35" s="612"/>
      <c r="AH35" s="612"/>
      <c r="AI35" s="612"/>
      <c r="AJ35" s="612"/>
      <c r="AK35" s="612"/>
      <c r="AL35" s="612"/>
      <c r="AM35" s="612"/>
      <c r="AN35" s="612"/>
      <c r="AO35" s="614"/>
      <c r="AP35" s="615"/>
      <c r="AQ35" s="615"/>
      <c r="AR35" s="615"/>
      <c r="AS35" s="615"/>
      <c r="AT35" s="615"/>
      <c r="AU35" s="615"/>
      <c r="AV35" s="616"/>
      <c r="AW35" s="620"/>
      <c r="AX35" s="620"/>
      <c r="AY35" s="620"/>
      <c r="AZ35" s="614"/>
      <c r="BA35" s="615"/>
      <c r="BB35" s="615"/>
      <c r="BC35" s="615"/>
      <c r="BD35" s="615"/>
      <c r="BE35" s="615"/>
      <c r="BF35" s="615"/>
      <c r="BG35" s="616"/>
      <c r="BH35" s="622">
        <f t="shared" ref="BH35" si="11">ROUND(AO35*AZ35,)</f>
        <v>0</v>
      </c>
      <c r="BI35" s="622"/>
      <c r="BJ35" s="622"/>
      <c r="BK35" s="622"/>
      <c r="BL35" s="622"/>
      <c r="BM35" s="622"/>
      <c r="BN35" s="622"/>
      <c r="BO35" s="622"/>
      <c r="BP35" s="622"/>
      <c r="BQ35" s="675"/>
      <c r="BR35" s="676"/>
      <c r="BS35" s="676"/>
      <c r="BT35" s="676"/>
      <c r="BU35" s="676"/>
      <c r="BV35" s="676"/>
      <c r="BW35" s="676"/>
      <c r="BX35" s="677"/>
    </row>
    <row r="36" spans="2:76" ht="10.5" customHeight="1" x14ac:dyDescent="0.4">
      <c r="B36" s="33"/>
      <c r="C36" s="34"/>
      <c r="D36" s="648"/>
      <c r="E36" s="649"/>
      <c r="F36" s="629"/>
      <c r="G36" s="629"/>
      <c r="H36" s="629"/>
      <c r="I36" s="631"/>
      <c r="J36" s="631"/>
      <c r="K36" s="631"/>
      <c r="L36" s="633"/>
      <c r="M36" s="635"/>
      <c r="N36" s="631"/>
      <c r="O36" s="631"/>
      <c r="P36" s="631"/>
      <c r="Q36" s="631"/>
      <c r="R36" s="631"/>
      <c r="S36" s="631"/>
      <c r="T36" s="631"/>
      <c r="U36" s="631"/>
      <c r="V36" s="631"/>
      <c r="W36" s="631"/>
      <c r="X36" s="631"/>
      <c r="Y36" s="612"/>
      <c r="Z36" s="612"/>
      <c r="AA36" s="612"/>
      <c r="AB36" s="612"/>
      <c r="AC36" s="612"/>
      <c r="AD36" s="612"/>
      <c r="AE36" s="612"/>
      <c r="AF36" s="612"/>
      <c r="AG36" s="612"/>
      <c r="AH36" s="612"/>
      <c r="AI36" s="612"/>
      <c r="AJ36" s="612"/>
      <c r="AK36" s="612"/>
      <c r="AL36" s="612"/>
      <c r="AM36" s="612"/>
      <c r="AN36" s="612"/>
      <c r="AO36" s="637"/>
      <c r="AP36" s="638"/>
      <c r="AQ36" s="638"/>
      <c r="AR36" s="638"/>
      <c r="AS36" s="638"/>
      <c r="AT36" s="638"/>
      <c r="AU36" s="638"/>
      <c r="AV36" s="639"/>
      <c r="AW36" s="620"/>
      <c r="AX36" s="620"/>
      <c r="AY36" s="620"/>
      <c r="AZ36" s="637"/>
      <c r="BA36" s="638"/>
      <c r="BB36" s="638"/>
      <c r="BC36" s="638"/>
      <c r="BD36" s="638"/>
      <c r="BE36" s="638"/>
      <c r="BF36" s="638"/>
      <c r="BG36" s="639"/>
      <c r="BH36" s="622"/>
      <c r="BI36" s="622"/>
      <c r="BJ36" s="622"/>
      <c r="BK36" s="622"/>
      <c r="BL36" s="622"/>
      <c r="BM36" s="622"/>
      <c r="BN36" s="622"/>
      <c r="BO36" s="622"/>
      <c r="BP36" s="622"/>
      <c r="BQ36" s="686"/>
      <c r="BR36" s="687"/>
      <c r="BS36" s="687"/>
      <c r="BT36" s="687"/>
      <c r="BU36" s="687"/>
      <c r="BV36" s="687"/>
      <c r="BW36" s="687"/>
      <c r="BX36" s="688"/>
    </row>
    <row r="37" spans="2:76" ht="10.5" customHeight="1" x14ac:dyDescent="0.4">
      <c r="B37" s="33"/>
      <c r="C37" s="34"/>
      <c r="D37" s="648"/>
      <c r="E37" s="649"/>
      <c r="F37" s="629" t="s">
        <v>3</v>
      </c>
      <c r="G37" s="629"/>
      <c r="H37" s="629"/>
      <c r="I37" s="631"/>
      <c r="J37" s="631"/>
      <c r="K37" s="631"/>
      <c r="L37" s="633"/>
      <c r="M37" s="635"/>
      <c r="N37" s="631"/>
      <c r="O37" s="631"/>
      <c r="P37" s="631"/>
      <c r="Q37" s="631"/>
      <c r="R37" s="631"/>
      <c r="S37" s="631"/>
      <c r="T37" s="631"/>
      <c r="U37" s="631"/>
      <c r="V37" s="631"/>
      <c r="W37" s="631"/>
      <c r="X37" s="631"/>
      <c r="Y37" s="612"/>
      <c r="Z37" s="612"/>
      <c r="AA37" s="612"/>
      <c r="AB37" s="612"/>
      <c r="AC37" s="612"/>
      <c r="AD37" s="612"/>
      <c r="AE37" s="612"/>
      <c r="AF37" s="612"/>
      <c r="AG37" s="612"/>
      <c r="AH37" s="612"/>
      <c r="AI37" s="612"/>
      <c r="AJ37" s="612"/>
      <c r="AK37" s="612"/>
      <c r="AL37" s="612"/>
      <c r="AM37" s="612"/>
      <c r="AN37" s="612"/>
      <c r="AO37" s="614"/>
      <c r="AP37" s="615"/>
      <c r="AQ37" s="615"/>
      <c r="AR37" s="615"/>
      <c r="AS37" s="615"/>
      <c r="AT37" s="615"/>
      <c r="AU37" s="615"/>
      <c r="AV37" s="616"/>
      <c r="AW37" s="620"/>
      <c r="AX37" s="620"/>
      <c r="AY37" s="620"/>
      <c r="AZ37" s="614"/>
      <c r="BA37" s="615"/>
      <c r="BB37" s="615"/>
      <c r="BC37" s="615"/>
      <c r="BD37" s="615"/>
      <c r="BE37" s="615"/>
      <c r="BF37" s="615"/>
      <c r="BG37" s="616"/>
      <c r="BH37" s="622">
        <f t="shared" ref="BH37" si="12">ROUND(AO37*AZ37,)</f>
        <v>0</v>
      </c>
      <c r="BI37" s="622"/>
      <c r="BJ37" s="622"/>
      <c r="BK37" s="622"/>
      <c r="BL37" s="622"/>
      <c r="BM37" s="622"/>
      <c r="BN37" s="622"/>
      <c r="BO37" s="622"/>
      <c r="BP37" s="622"/>
      <c r="BQ37" s="675"/>
      <c r="BR37" s="676"/>
      <c r="BS37" s="676"/>
      <c r="BT37" s="676"/>
      <c r="BU37" s="676"/>
      <c r="BV37" s="676"/>
      <c r="BW37" s="676"/>
      <c r="BX37" s="677"/>
    </row>
    <row r="38" spans="2:76" ht="11.1" customHeight="1" x14ac:dyDescent="0.4">
      <c r="B38" s="33"/>
      <c r="C38" s="34"/>
      <c r="D38" s="648"/>
      <c r="E38" s="649"/>
      <c r="F38" s="629"/>
      <c r="G38" s="629"/>
      <c r="H38" s="629"/>
      <c r="I38" s="631"/>
      <c r="J38" s="631"/>
      <c r="K38" s="631"/>
      <c r="L38" s="633"/>
      <c r="M38" s="635"/>
      <c r="N38" s="631"/>
      <c r="O38" s="631"/>
      <c r="P38" s="631"/>
      <c r="Q38" s="631"/>
      <c r="R38" s="631"/>
      <c r="S38" s="631"/>
      <c r="T38" s="631"/>
      <c r="U38" s="631"/>
      <c r="V38" s="631"/>
      <c r="W38" s="631"/>
      <c r="X38" s="631"/>
      <c r="Y38" s="612"/>
      <c r="Z38" s="612"/>
      <c r="AA38" s="612"/>
      <c r="AB38" s="612"/>
      <c r="AC38" s="612"/>
      <c r="AD38" s="612"/>
      <c r="AE38" s="612"/>
      <c r="AF38" s="612"/>
      <c r="AG38" s="612"/>
      <c r="AH38" s="612"/>
      <c r="AI38" s="612"/>
      <c r="AJ38" s="612"/>
      <c r="AK38" s="612"/>
      <c r="AL38" s="612"/>
      <c r="AM38" s="612"/>
      <c r="AN38" s="612"/>
      <c r="AO38" s="637"/>
      <c r="AP38" s="638"/>
      <c r="AQ38" s="638"/>
      <c r="AR38" s="638"/>
      <c r="AS38" s="638"/>
      <c r="AT38" s="638"/>
      <c r="AU38" s="638"/>
      <c r="AV38" s="639"/>
      <c r="AW38" s="620"/>
      <c r="AX38" s="620"/>
      <c r="AY38" s="620"/>
      <c r="AZ38" s="637"/>
      <c r="BA38" s="638"/>
      <c r="BB38" s="638"/>
      <c r="BC38" s="638"/>
      <c r="BD38" s="638"/>
      <c r="BE38" s="638"/>
      <c r="BF38" s="638"/>
      <c r="BG38" s="639"/>
      <c r="BH38" s="622"/>
      <c r="BI38" s="622"/>
      <c r="BJ38" s="622"/>
      <c r="BK38" s="622"/>
      <c r="BL38" s="622"/>
      <c r="BM38" s="622"/>
      <c r="BN38" s="622"/>
      <c r="BO38" s="622"/>
      <c r="BP38" s="622"/>
      <c r="BQ38" s="686"/>
      <c r="BR38" s="687"/>
      <c r="BS38" s="687"/>
      <c r="BT38" s="687"/>
      <c r="BU38" s="687"/>
      <c r="BV38" s="687"/>
      <c r="BW38" s="687"/>
      <c r="BX38" s="688"/>
    </row>
    <row r="39" spans="2:76" ht="11.1" customHeight="1" x14ac:dyDescent="0.4">
      <c r="B39" s="33"/>
      <c r="C39" s="34"/>
      <c r="D39" s="648"/>
      <c r="E39" s="649"/>
      <c r="F39" s="629" t="s">
        <v>3</v>
      </c>
      <c r="G39" s="629"/>
      <c r="H39" s="629"/>
      <c r="I39" s="631"/>
      <c r="J39" s="631"/>
      <c r="K39" s="631"/>
      <c r="L39" s="633"/>
      <c r="M39" s="635"/>
      <c r="N39" s="631"/>
      <c r="O39" s="631"/>
      <c r="P39" s="631"/>
      <c r="Q39" s="631"/>
      <c r="R39" s="631"/>
      <c r="S39" s="631"/>
      <c r="T39" s="631"/>
      <c r="U39" s="631"/>
      <c r="V39" s="631"/>
      <c r="W39" s="631"/>
      <c r="X39" s="631"/>
      <c r="Y39" s="612"/>
      <c r="Z39" s="612"/>
      <c r="AA39" s="612"/>
      <c r="AB39" s="612"/>
      <c r="AC39" s="612"/>
      <c r="AD39" s="612"/>
      <c r="AE39" s="612"/>
      <c r="AF39" s="612"/>
      <c r="AG39" s="612"/>
      <c r="AH39" s="612"/>
      <c r="AI39" s="612"/>
      <c r="AJ39" s="612"/>
      <c r="AK39" s="612"/>
      <c r="AL39" s="612"/>
      <c r="AM39" s="612"/>
      <c r="AN39" s="612"/>
      <c r="AO39" s="614"/>
      <c r="AP39" s="615"/>
      <c r="AQ39" s="615"/>
      <c r="AR39" s="615"/>
      <c r="AS39" s="615"/>
      <c r="AT39" s="615"/>
      <c r="AU39" s="615"/>
      <c r="AV39" s="616"/>
      <c r="AW39" s="620"/>
      <c r="AX39" s="620"/>
      <c r="AY39" s="620"/>
      <c r="AZ39" s="614"/>
      <c r="BA39" s="615"/>
      <c r="BB39" s="615"/>
      <c r="BC39" s="615"/>
      <c r="BD39" s="615"/>
      <c r="BE39" s="615"/>
      <c r="BF39" s="615"/>
      <c r="BG39" s="616"/>
      <c r="BH39" s="622">
        <f t="shared" ref="BH39" si="13">ROUND(AO39*AZ39,)</f>
        <v>0</v>
      </c>
      <c r="BI39" s="622"/>
      <c r="BJ39" s="622"/>
      <c r="BK39" s="622"/>
      <c r="BL39" s="622"/>
      <c r="BM39" s="622"/>
      <c r="BN39" s="622"/>
      <c r="BO39" s="622"/>
      <c r="BP39" s="622"/>
      <c r="BQ39" s="675"/>
      <c r="BR39" s="676"/>
      <c r="BS39" s="676"/>
      <c r="BT39" s="676"/>
      <c r="BU39" s="676"/>
      <c r="BV39" s="676"/>
      <c r="BW39" s="676"/>
      <c r="BX39" s="677"/>
    </row>
    <row r="40" spans="2:76" ht="11.1" customHeight="1" x14ac:dyDescent="0.4">
      <c r="B40" s="33"/>
      <c r="C40" s="34"/>
      <c r="D40" s="648"/>
      <c r="E40" s="649"/>
      <c r="F40" s="629"/>
      <c r="G40" s="629"/>
      <c r="H40" s="629"/>
      <c r="I40" s="631"/>
      <c r="J40" s="631"/>
      <c r="K40" s="631"/>
      <c r="L40" s="633"/>
      <c r="M40" s="635"/>
      <c r="N40" s="631"/>
      <c r="O40" s="631"/>
      <c r="P40" s="631"/>
      <c r="Q40" s="631"/>
      <c r="R40" s="631"/>
      <c r="S40" s="631"/>
      <c r="T40" s="631"/>
      <c r="U40" s="631"/>
      <c r="V40" s="631"/>
      <c r="W40" s="631"/>
      <c r="X40" s="631"/>
      <c r="Y40" s="612"/>
      <c r="Z40" s="612"/>
      <c r="AA40" s="612"/>
      <c r="AB40" s="612"/>
      <c r="AC40" s="612"/>
      <c r="AD40" s="612"/>
      <c r="AE40" s="612"/>
      <c r="AF40" s="612"/>
      <c r="AG40" s="612"/>
      <c r="AH40" s="612"/>
      <c r="AI40" s="612"/>
      <c r="AJ40" s="612"/>
      <c r="AK40" s="612"/>
      <c r="AL40" s="612"/>
      <c r="AM40" s="612"/>
      <c r="AN40" s="612"/>
      <c r="AO40" s="637"/>
      <c r="AP40" s="638"/>
      <c r="AQ40" s="638"/>
      <c r="AR40" s="638"/>
      <c r="AS40" s="638"/>
      <c r="AT40" s="638"/>
      <c r="AU40" s="638"/>
      <c r="AV40" s="639"/>
      <c r="AW40" s="620"/>
      <c r="AX40" s="620"/>
      <c r="AY40" s="620"/>
      <c r="AZ40" s="637"/>
      <c r="BA40" s="638"/>
      <c r="BB40" s="638"/>
      <c r="BC40" s="638"/>
      <c r="BD40" s="638"/>
      <c r="BE40" s="638"/>
      <c r="BF40" s="638"/>
      <c r="BG40" s="639"/>
      <c r="BH40" s="622"/>
      <c r="BI40" s="622"/>
      <c r="BJ40" s="622"/>
      <c r="BK40" s="622"/>
      <c r="BL40" s="622"/>
      <c r="BM40" s="622"/>
      <c r="BN40" s="622"/>
      <c r="BO40" s="622"/>
      <c r="BP40" s="622"/>
      <c r="BQ40" s="686"/>
      <c r="BR40" s="687"/>
      <c r="BS40" s="687"/>
      <c r="BT40" s="687"/>
      <c r="BU40" s="687"/>
      <c r="BV40" s="687"/>
      <c r="BW40" s="687"/>
      <c r="BX40" s="688"/>
    </row>
    <row r="41" spans="2:76" ht="11.1" customHeight="1" x14ac:dyDescent="0.4">
      <c r="D41" s="648"/>
      <c r="E41" s="649"/>
      <c r="F41" s="629" t="s">
        <v>3</v>
      </c>
      <c r="G41" s="629"/>
      <c r="H41" s="629"/>
      <c r="I41" s="631"/>
      <c r="J41" s="631"/>
      <c r="K41" s="631"/>
      <c r="L41" s="633"/>
      <c r="M41" s="635"/>
      <c r="N41" s="631"/>
      <c r="O41" s="631"/>
      <c r="P41" s="631"/>
      <c r="Q41" s="631"/>
      <c r="R41" s="631"/>
      <c r="S41" s="631"/>
      <c r="T41" s="631"/>
      <c r="U41" s="631"/>
      <c r="V41" s="631"/>
      <c r="W41" s="631"/>
      <c r="X41" s="631"/>
      <c r="Y41" s="612"/>
      <c r="Z41" s="612"/>
      <c r="AA41" s="612"/>
      <c r="AB41" s="612"/>
      <c r="AC41" s="612"/>
      <c r="AD41" s="612"/>
      <c r="AE41" s="612"/>
      <c r="AF41" s="612"/>
      <c r="AG41" s="612"/>
      <c r="AH41" s="612"/>
      <c r="AI41" s="612"/>
      <c r="AJ41" s="612"/>
      <c r="AK41" s="612"/>
      <c r="AL41" s="612"/>
      <c r="AM41" s="612"/>
      <c r="AN41" s="612"/>
      <c r="AO41" s="614"/>
      <c r="AP41" s="615"/>
      <c r="AQ41" s="615"/>
      <c r="AR41" s="615"/>
      <c r="AS41" s="615"/>
      <c r="AT41" s="615"/>
      <c r="AU41" s="615"/>
      <c r="AV41" s="616"/>
      <c r="AW41" s="620"/>
      <c r="AX41" s="620"/>
      <c r="AY41" s="620"/>
      <c r="AZ41" s="614"/>
      <c r="BA41" s="615"/>
      <c r="BB41" s="615"/>
      <c r="BC41" s="615"/>
      <c r="BD41" s="615"/>
      <c r="BE41" s="615"/>
      <c r="BF41" s="615"/>
      <c r="BG41" s="616"/>
      <c r="BH41" s="622">
        <f t="shared" ref="BH41" si="14">ROUND(AO41*AZ41,)</f>
        <v>0</v>
      </c>
      <c r="BI41" s="622"/>
      <c r="BJ41" s="622"/>
      <c r="BK41" s="622"/>
      <c r="BL41" s="622"/>
      <c r="BM41" s="622"/>
      <c r="BN41" s="622"/>
      <c r="BO41" s="622"/>
      <c r="BP41" s="622"/>
      <c r="BQ41" s="675"/>
      <c r="BR41" s="676"/>
      <c r="BS41" s="676"/>
      <c r="BT41" s="676"/>
      <c r="BU41" s="676"/>
      <c r="BV41" s="676"/>
      <c r="BW41" s="676"/>
      <c r="BX41" s="677"/>
    </row>
    <row r="42" spans="2:76" ht="11.1" customHeight="1" x14ac:dyDescent="0.4">
      <c r="D42" s="648"/>
      <c r="E42" s="649"/>
      <c r="F42" s="629"/>
      <c r="G42" s="629"/>
      <c r="H42" s="629"/>
      <c r="I42" s="631"/>
      <c r="J42" s="631"/>
      <c r="K42" s="631"/>
      <c r="L42" s="633"/>
      <c r="M42" s="635"/>
      <c r="N42" s="631"/>
      <c r="O42" s="631"/>
      <c r="P42" s="631"/>
      <c r="Q42" s="631"/>
      <c r="R42" s="631"/>
      <c r="S42" s="631"/>
      <c r="T42" s="631"/>
      <c r="U42" s="631"/>
      <c r="V42" s="631"/>
      <c r="W42" s="631"/>
      <c r="X42" s="631"/>
      <c r="Y42" s="612"/>
      <c r="Z42" s="612"/>
      <c r="AA42" s="612"/>
      <c r="AB42" s="612"/>
      <c r="AC42" s="612"/>
      <c r="AD42" s="612"/>
      <c r="AE42" s="612"/>
      <c r="AF42" s="612"/>
      <c r="AG42" s="612"/>
      <c r="AH42" s="612"/>
      <c r="AI42" s="612"/>
      <c r="AJ42" s="612"/>
      <c r="AK42" s="612"/>
      <c r="AL42" s="612"/>
      <c r="AM42" s="612"/>
      <c r="AN42" s="612"/>
      <c r="AO42" s="637"/>
      <c r="AP42" s="638"/>
      <c r="AQ42" s="638"/>
      <c r="AR42" s="638"/>
      <c r="AS42" s="638"/>
      <c r="AT42" s="638"/>
      <c r="AU42" s="638"/>
      <c r="AV42" s="639"/>
      <c r="AW42" s="620"/>
      <c r="AX42" s="620"/>
      <c r="AY42" s="620"/>
      <c r="AZ42" s="637"/>
      <c r="BA42" s="638"/>
      <c r="BB42" s="638"/>
      <c r="BC42" s="638"/>
      <c r="BD42" s="638"/>
      <c r="BE42" s="638"/>
      <c r="BF42" s="638"/>
      <c r="BG42" s="639"/>
      <c r="BH42" s="622"/>
      <c r="BI42" s="622"/>
      <c r="BJ42" s="622"/>
      <c r="BK42" s="622"/>
      <c r="BL42" s="622"/>
      <c r="BM42" s="622"/>
      <c r="BN42" s="622"/>
      <c r="BO42" s="622"/>
      <c r="BP42" s="622"/>
      <c r="BQ42" s="686"/>
      <c r="BR42" s="687"/>
      <c r="BS42" s="687"/>
      <c r="BT42" s="687"/>
      <c r="BU42" s="687"/>
      <c r="BV42" s="687"/>
      <c r="BW42" s="687"/>
      <c r="BX42" s="688"/>
    </row>
    <row r="43" spans="2:76" ht="11.1" customHeight="1" x14ac:dyDescent="0.4">
      <c r="D43" s="648"/>
      <c r="E43" s="649"/>
      <c r="F43" s="629" t="s">
        <v>3</v>
      </c>
      <c r="G43" s="629"/>
      <c r="H43" s="629"/>
      <c r="I43" s="631"/>
      <c r="J43" s="631"/>
      <c r="K43" s="631"/>
      <c r="L43" s="633"/>
      <c r="M43" s="635"/>
      <c r="N43" s="631"/>
      <c r="O43" s="631"/>
      <c r="P43" s="631"/>
      <c r="Q43" s="631"/>
      <c r="R43" s="631"/>
      <c r="S43" s="631"/>
      <c r="T43" s="631"/>
      <c r="U43" s="631"/>
      <c r="V43" s="631"/>
      <c r="W43" s="631"/>
      <c r="X43" s="631"/>
      <c r="Y43" s="612"/>
      <c r="Z43" s="612"/>
      <c r="AA43" s="612"/>
      <c r="AB43" s="612"/>
      <c r="AC43" s="612"/>
      <c r="AD43" s="612"/>
      <c r="AE43" s="612"/>
      <c r="AF43" s="612"/>
      <c r="AG43" s="612"/>
      <c r="AH43" s="612"/>
      <c r="AI43" s="612"/>
      <c r="AJ43" s="612"/>
      <c r="AK43" s="612"/>
      <c r="AL43" s="612"/>
      <c r="AM43" s="612"/>
      <c r="AN43" s="612"/>
      <c r="AO43" s="614"/>
      <c r="AP43" s="615"/>
      <c r="AQ43" s="615"/>
      <c r="AR43" s="615"/>
      <c r="AS43" s="615"/>
      <c r="AT43" s="615"/>
      <c r="AU43" s="615"/>
      <c r="AV43" s="616"/>
      <c r="AW43" s="620"/>
      <c r="AX43" s="620"/>
      <c r="AY43" s="620"/>
      <c r="AZ43" s="614"/>
      <c r="BA43" s="615"/>
      <c r="BB43" s="615"/>
      <c r="BC43" s="615"/>
      <c r="BD43" s="615"/>
      <c r="BE43" s="615"/>
      <c r="BF43" s="615"/>
      <c r="BG43" s="616"/>
      <c r="BH43" s="622">
        <f t="shared" ref="BH43" si="15">ROUND(AO43*AZ43,)</f>
        <v>0</v>
      </c>
      <c r="BI43" s="622"/>
      <c r="BJ43" s="622"/>
      <c r="BK43" s="622"/>
      <c r="BL43" s="622"/>
      <c r="BM43" s="622"/>
      <c r="BN43" s="622"/>
      <c r="BO43" s="622"/>
      <c r="BP43" s="622"/>
      <c r="BQ43" s="675"/>
      <c r="BR43" s="676"/>
      <c r="BS43" s="676"/>
      <c r="BT43" s="676"/>
      <c r="BU43" s="676"/>
      <c r="BV43" s="676"/>
      <c r="BW43" s="676"/>
      <c r="BX43" s="677"/>
    </row>
    <row r="44" spans="2:76" ht="11.1" customHeight="1" x14ac:dyDescent="0.4">
      <c r="D44" s="648"/>
      <c r="E44" s="649"/>
      <c r="F44" s="629"/>
      <c r="G44" s="629"/>
      <c r="H44" s="629"/>
      <c r="I44" s="631"/>
      <c r="J44" s="631"/>
      <c r="K44" s="631"/>
      <c r="L44" s="633"/>
      <c r="M44" s="635"/>
      <c r="N44" s="631"/>
      <c r="O44" s="631"/>
      <c r="P44" s="631"/>
      <c r="Q44" s="631"/>
      <c r="R44" s="631"/>
      <c r="S44" s="631"/>
      <c r="T44" s="631"/>
      <c r="U44" s="631"/>
      <c r="V44" s="631"/>
      <c r="W44" s="631"/>
      <c r="X44" s="631"/>
      <c r="Y44" s="612"/>
      <c r="Z44" s="612"/>
      <c r="AA44" s="612"/>
      <c r="AB44" s="612"/>
      <c r="AC44" s="612"/>
      <c r="AD44" s="612"/>
      <c r="AE44" s="612"/>
      <c r="AF44" s="612"/>
      <c r="AG44" s="612"/>
      <c r="AH44" s="612"/>
      <c r="AI44" s="612"/>
      <c r="AJ44" s="612"/>
      <c r="AK44" s="612"/>
      <c r="AL44" s="612"/>
      <c r="AM44" s="612"/>
      <c r="AN44" s="612"/>
      <c r="AO44" s="637"/>
      <c r="AP44" s="638"/>
      <c r="AQ44" s="638"/>
      <c r="AR44" s="638"/>
      <c r="AS44" s="638"/>
      <c r="AT44" s="638"/>
      <c r="AU44" s="638"/>
      <c r="AV44" s="639"/>
      <c r="AW44" s="620"/>
      <c r="AX44" s="620"/>
      <c r="AY44" s="620"/>
      <c r="AZ44" s="637"/>
      <c r="BA44" s="638"/>
      <c r="BB44" s="638"/>
      <c r="BC44" s="638"/>
      <c r="BD44" s="638"/>
      <c r="BE44" s="638"/>
      <c r="BF44" s="638"/>
      <c r="BG44" s="639"/>
      <c r="BH44" s="622"/>
      <c r="BI44" s="622"/>
      <c r="BJ44" s="622"/>
      <c r="BK44" s="622"/>
      <c r="BL44" s="622"/>
      <c r="BM44" s="622"/>
      <c r="BN44" s="622"/>
      <c r="BO44" s="622"/>
      <c r="BP44" s="622"/>
      <c r="BQ44" s="686"/>
      <c r="BR44" s="687"/>
      <c r="BS44" s="687"/>
      <c r="BT44" s="687"/>
      <c r="BU44" s="687"/>
      <c r="BV44" s="687"/>
      <c r="BW44" s="687"/>
      <c r="BX44" s="688"/>
    </row>
    <row r="45" spans="2:76" ht="11.1" customHeight="1" x14ac:dyDescent="0.4">
      <c r="D45" s="648"/>
      <c r="E45" s="649"/>
      <c r="F45" s="629" t="s">
        <v>3</v>
      </c>
      <c r="G45" s="629"/>
      <c r="H45" s="629"/>
      <c r="I45" s="631"/>
      <c r="J45" s="631"/>
      <c r="K45" s="631"/>
      <c r="L45" s="633"/>
      <c r="M45" s="635"/>
      <c r="N45" s="631"/>
      <c r="O45" s="631"/>
      <c r="P45" s="631"/>
      <c r="Q45" s="631"/>
      <c r="R45" s="631"/>
      <c r="S45" s="631"/>
      <c r="T45" s="631"/>
      <c r="U45" s="631"/>
      <c r="V45" s="631"/>
      <c r="W45" s="631"/>
      <c r="X45" s="631"/>
      <c r="Y45" s="612"/>
      <c r="Z45" s="612"/>
      <c r="AA45" s="612"/>
      <c r="AB45" s="612"/>
      <c r="AC45" s="612"/>
      <c r="AD45" s="612"/>
      <c r="AE45" s="612"/>
      <c r="AF45" s="612"/>
      <c r="AG45" s="612"/>
      <c r="AH45" s="612"/>
      <c r="AI45" s="612"/>
      <c r="AJ45" s="612"/>
      <c r="AK45" s="612"/>
      <c r="AL45" s="612"/>
      <c r="AM45" s="612"/>
      <c r="AN45" s="612"/>
      <c r="AO45" s="614"/>
      <c r="AP45" s="615"/>
      <c r="AQ45" s="615"/>
      <c r="AR45" s="615"/>
      <c r="AS45" s="615"/>
      <c r="AT45" s="615"/>
      <c r="AU45" s="615"/>
      <c r="AV45" s="616"/>
      <c r="AW45" s="620"/>
      <c r="AX45" s="620"/>
      <c r="AY45" s="620"/>
      <c r="AZ45" s="614"/>
      <c r="BA45" s="615"/>
      <c r="BB45" s="615"/>
      <c r="BC45" s="615"/>
      <c r="BD45" s="615"/>
      <c r="BE45" s="615"/>
      <c r="BF45" s="615"/>
      <c r="BG45" s="616"/>
      <c r="BH45" s="622">
        <f t="shared" ref="BH45" si="16">ROUND(AO45*AZ45,)</f>
        <v>0</v>
      </c>
      <c r="BI45" s="622"/>
      <c r="BJ45" s="622"/>
      <c r="BK45" s="622"/>
      <c r="BL45" s="622"/>
      <c r="BM45" s="622"/>
      <c r="BN45" s="622"/>
      <c r="BO45" s="622"/>
      <c r="BP45" s="622"/>
      <c r="BQ45" s="675"/>
      <c r="BR45" s="676"/>
      <c r="BS45" s="676"/>
      <c r="BT45" s="676"/>
      <c r="BU45" s="676"/>
      <c r="BV45" s="676"/>
      <c r="BW45" s="676"/>
      <c r="BX45" s="677"/>
    </row>
    <row r="46" spans="2:76" ht="11.1" customHeight="1" thickBot="1" x14ac:dyDescent="0.45">
      <c r="D46" s="650"/>
      <c r="E46" s="651"/>
      <c r="F46" s="630"/>
      <c r="G46" s="630"/>
      <c r="H46" s="630"/>
      <c r="I46" s="632"/>
      <c r="J46" s="632"/>
      <c r="K46" s="632"/>
      <c r="L46" s="634"/>
      <c r="M46" s="636"/>
      <c r="N46" s="632"/>
      <c r="O46" s="632"/>
      <c r="P46" s="632"/>
      <c r="Q46" s="632"/>
      <c r="R46" s="632"/>
      <c r="S46" s="632"/>
      <c r="T46" s="632"/>
      <c r="U46" s="632"/>
      <c r="V46" s="632"/>
      <c r="W46" s="632"/>
      <c r="X46" s="632"/>
      <c r="Y46" s="613"/>
      <c r="Z46" s="613"/>
      <c r="AA46" s="613"/>
      <c r="AB46" s="613"/>
      <c r="AC46" s="613"/>
      <c r="AD46" s="613"/>
      <c r="AE46" s="613"/>
      <c r="AF46" s="613"/>
      <c r="AG46" s="613"/>
      <c r="AH46" s="613"/>
      <c r="AI46" s="613"/>
      <c r="AJ46" s="613"/>
      <c r="AK46" s="613"/>
      <c r="AL46" s="613"/>
      <c r="AM46" s="613"/>
      <c r="AN46" s="613"/>
      <c r="AO46" s="617"/>
      <c r="AP46" s="618"/>
      <c r="AQ46" s="618"/>
      <c r="AR46" s="618"/>
      <c r="AS46" s="618"/>
      <c r="AT46" s="618"/>
      <c r="AU46" s="618"/>
      <c r="AV46" s="619"/>
      <c r="AW46" s="621"/>
      <c r="AX46" s="621"/>
      <c r="AY46" s="621"/>
      <c r="AZ46" s="617"/>
      <c r="BA46" s="618"/>
      <c r="BB46" s="618"/>
      <c r="BC46" s="618"/>
      <c r="BD46" s="618"/>
      <c r="BE46" s="618"/>
      <c r="BF46" s="618"/>
      <c r="BG46" s="619"/>
      <c r="BH46" s="605"/>
      <c r="BI46" s="605"/>
      <c r="BJ46" s="605"/>
      <c r="BK46" s="605"/>
      <c r="BL46" s="605"/>
      <c r="BM46" s="605"/>
      <c r="BN46" s="605"/>
      <c r="BO46" s="605"/>
      <c r="BP46" s="605"/>
      <c r="BQ46" s="678"/>
      <c r="BR46" s="679"/>
      <c r="BS46" s="679"/>
      <c r="BT46" s="679"/>
      <c r="BU46" s="679"/>
      <c r="BV46" s="679"/>
      <c r="BW46" s="679"/>
      <c r="BX46" s="680"/>
    </row>
    <row r="47" spans="2:76" ht="11.1" customHeight="1" x14ac:dyDescent="0.4">
      <c r="R47" s="35"/>
      <c r="S47" s="35"/>
      <c r="T47" s="35"/>
      <c r="U47" s="35"/>
      <c r="V47" s="35"/>
      <c r="W47" s="35"/>
      <c r="X47" s="35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601" t="s">
        <v>66</v>
      </c>
      <c r="BA47" s="601"/>
      <c r="BB47" s="601"/>
      <c r="BC47" s="601"/>
      <c r="BD47" s="601"/>
      <c r="BE47" s="601"/>
      <c r="BF47" s="601"/>
      <c r="BG47" s="601"/>
      <c r="BH47" s="681">
        <f>SUM(BH11:BP46)</f>
        <v>0</v>
      </c>
      <c r="BI47" s="682"/>
      <c r="BJ47" s="682"/>
      <c r="BK47" s="682"/>
      <c r="BL47" s="682"/>
      <c r="BM47" s="682"/>
      <c r="BN47" s="682"/>
      <c r="BO47" s="682"/>
      <c r="BP47" s="682"/>
      <c r="BQ47" s="683"/>
      <c r="BR47" s="684"/>
      <c r="BS47" s="684"/>
      <c r="BT47" s="684"/>
      <c r="BU47" s="684"/>
      <c r="BV47" s="684"/>
      <c r="BW47" s="684"/>
      <c r="BX47" s="685"/>
    </row>
    <row r="48" spans="2:76" ht="11.1" customHeight="1" thickBot="1" x14ac:dyDescent="0.45">
      <c r="L48" s="35"/>
      <c r="S48" s="35"/>
      <c r="T48" s="35"/>
      <c r="U48" s="35"/>
      <c r="V48" s="35"/>
      <c r="W48" s="35"/>
      <c r="X48" s="35"/>
      <c r="Y48" s="36"/>
      <c r="Z48" s="36"/>
      <c r="AA48" s="36"/>
      <c r="AB48" s="36"/>
      <c r="AC48" s="36"/>
      <c r="AD48" s="36"/>
      <c r="AE48" s="36"/>
      <c r="AF48" s="36"/>
      <c r="AG48" s="36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6"/>
      <c r="AZ48" s="601"/>
      <c r="BA48" s="601"/>
      <c r="BB48" s="601"/>
      <c r="BC48" s="601"/>
      <c r="BD48" s="601"/>
      <c r="BE48" s="601"/>
      <c r="BF48" s="601"/>
      <c r="BG48" s="601"/>
      <c r="BH48" s="604"/>
      <c r="BI48" s="605"/>
      <c r="BJ48" s="605"/>
      <c r="BK48" s="605"/>
      <c r="BL48" s="605"/>
      <c r="BM48" s="605"/>
      <c r="BN48" s="605"/>
      <c r="BO48" s="605"/>
      <c r="BP48" s="605"/>
      <c r="BQ48" s="609"/>
      <c r="BR48" s="610"/>
      <c r="BS48" s="610"/>
      <c r="BT48" s="610"/>
      <c r="BU48" s="610"/>
      <c r="BV48" s="610"/>
      <c r="BW48" s="610"/>
      <c r="BX48" s="611"/>
    </row>
    <row r="49" spans="4:76" ht="11.1" customHeight="1" x14ac:dyDescent="0.4"/>
    <row r="50" spans="4:76" ht="11.1" customHeight="1" x14ac:dyDescent="0.4">
      <c r="BI50" s="662"/>
      <c r="BJ50" s="662"/>
      <c r="BK50" s="662"/>
      <c r="BL50" s="663">
        <v>3</v>
      </c>
      <c r="BM50" s="663"/>
      <c r="BN50" s="663"/>
      <c r="BO50" s="663"/>
      <c r="BP50" s="663"/>
      <c r="BQ50" s="658" t="s">
        <v>74</v>
      </c>
      <c r="BR50" s="658"/>
      <c r="BS50" s="658"/>
      <c r="BT50" s="658"/>
      <c r="BU50" s="658"/>
      <c r="BV50" s="665">
        <v>3</v>
      </c>
      <c r="BW50" s="665"/>
      <c r="BX50" s="665"/>
    </row>
    <row r="51" spans="4:76" ht="11.1" customHeight="1" x14ac:dyDescent="0.4">
      <c r="AE51" s="28"/>
      <c r="AF51" s="652" t="s">
        <v>75</v>
      </c>
      <c r="AG51" s="652"/>
      <c r="AH51" s="652"/>
      <c r="AI51" s="652"/>
      <c r="AJ51" s="652"/>
      <c r="AK51" s="652"/>
      <c r="AL51" s="652"/>
      <c r="AM51" s="652"/>
      <c r="AN51" s="652"/>
      <c r="AO51" s="652"/>
      <c r="AP51" s="652"/>
      <c r="AQ51" s="652"/>
      <c r="AR51" s="652"/>
      <c r="AS51" s="652"/>
      <c r="AT51" s="652"/>
      <c r="AU51" s="652"/>
      <c r="AV51" s="652"/>
      <c r="AW51" s="652"/>
      <c r="AX51" s="652"/>
      <c r="AY51" s="28"/>
      <c r="BI51" s="662"/>
      <c r="BJ51" s="662"/>
      <c r="BK51" s="662"/>
      <c r="BL51" s="664"/>
      <c r="BM51" s="664"/>
      <c r="BN51" s="664"/>
      <c r="BO51" s="664"/>
      <c r="BP51" s="664"/>
      <c r="BQ51" s="659"/>
      <c r="BR51" s="659"/>
      <c r="BS51" s="659"/>
      <c r="BT51" s="659"/>
      <c r="BU51" s="659"/>
      <c r="BV51" s="666"/>
      <c r="BW51" s="666"/>
      <c r="BX51" s="666"/>
    </row>
    <row r="52" spans="4:76" ht="11.1" customHeight="1" x14ac:dyDescent="0.4">
      <c r="AE52" s="28"/>
      <c r="AF52" s="652"/>
      <c r="AG52" s="652"/>
      <c r="AH52" s="652"/>
      <c r="AI52" s="652"/>
      <c r="AJ52" s="652"/>
      <c r="AK52" s="652"/>
      <c r="AL52" s="652"/>
      <c r="AM52" s="652"/>
      <c r="AN52" s="652"/>
      <c r="AO52" s="652"/>
      <c r="AP52" s="652"/>
      <c r="AQ52" s="652"/>
      <c r="AR52" s="652"/>
      <c r="AS52" s="652"/>
      <c r="AT52" s="652"/>
      <c r="AU52" s="652"/>
      <c r="AV52" s="652"/>
      <c r="AW52" s="652"/>
      <c r="AX52" s="652"/>
      <c r="AY52" s="28"/>
      <c r="AZ52" s="654"/>
      <c r="BA52" s="654"/>
      <c r="BB52" s="654"/>
      <c r="BC52" s="654"/>
      <c r="BD52" s="654"/>
      <c r="BE52" s="654"/>
      <c r="BF52" s="654"/>
    </row>
    <row r="53" spans="4:76" ht="11.1" customHeight="1" thickBot="1" x14ac:dyDescent="0.45">
      <c r="D53" s="655" t="s">
        <v>34</v>
      </c>
      <c r="E53" s="655"/>
      <c r="F53" s="655"/>
      <c r="G53" s="655"/>
      <c r="H53" s="655"/>
      <c r="I53" s="656" t="str">
        <f>I5</f>
        <v>○○新築工事</v>
      </c>
      <c r="J53" s="656"/>
      <c r="K53" s="656"/>
      <c r="L53" s="656"/>
      <c r="M53" s="656"/>
      <c r="N53" s="656"/>
      <c r="O53" s="656"/>
      <c r="P53" s="656"/>
      <c r="Q53" s="656"/>
      <c r="R53" s="656"/>
      <c r="S53" s="656"/>
      <c r="T53" s="656"/>
      <c r="U53" s="656"/>
      <c r="V53" s="656"/>
      <c r="W53" s="656"/>
      <c r="X53" s="656"/>
      <c r="Y53" s="656"/>
      <c r="Z53" s="656"/>
      <c r="AA53" s="656"/>
      <c r="AB53" s="29"/>
      <c r="AC53" s="29"/>
      <c r="AD53" s="29"/>
      <c r="AE53" s="30"/>
      <c r="AF53" s="653"/>
      <c r="AG53" s="653"/>
      <c r="AH53" s="653"/>
      <c r="AI53" s="653"/>
      <c r="AJ53" s="653"/>
      <c r="AK53" s="653"/>
      <c r="AL53" s="653"/>
      <c r="AM53" s="653"/>
      <c r="AN53" s="653"/>
      <c r="AO53" s="653"/>
      <c r="AP53" s="653"/>
      <c r="AQ53" s="653"/>
      <c r="AR53" s="653"/>
      <c r="AS53" s="653"/>
      <c r="AT53" s="653"/>
      <c r="AU53" s="653"/>
      <c r="AV53" s="653"/>
      <c r="AW53" s="653"/>
      <c r="AX53" s="653"/>
      <c r="AY53" s="30"/>
      <c r="AZ53" s="654"/>
      <c r="BA53" s="654"/>
      <c r="BB53" s="654"/>
      <c r="BC53" s="654"/>
      <c r="BD53" s="654"/>
      <c r="BE53" s="654"/>
      <c r="BF53" s="654"/>
      <c r="BH53" s="658" t="s">
        <v>40</v>
      </c>
      <c r="BI53" s="658"/>
      <c r="BJ53" s="658"/>
      <c r="BK53" s="658"/>
      <c r="BL53" s="660">
        <f>BL5</f>
        <v>0</v>
      </c>
      <c r="BM53" s="660"/>
      <c r="BN53" s="660"/>
      <c r="BO53" s="660"/>
      <c r="BP53" s="660"/>
      <c r="BQ53" s="660"/>
      <c r="BR53" s="660"/>
      <c r="BS53" s="660"/>
      <c r="BT53" s="660"/>
      <c r="BU53" s="660"/>
      <c r="BV53" s="660"/>
      <c r="BW53" s="660"/>
      <c r="BX53" s="660"/>
    </row>
    <row r="54" spans="4:76" ht="11.1" customHeight="1" thickTop="1" x14ac:dyDescent="0.4">
      <c r="D54" s="655"/>
      <c r="E54" s="655"/>
      <c r="F54" s="655"/>
      <c r="G54" s="655"/>
      <c r="H54" s="655"/>
      <c r="I54" s="657"/>
      <c r="J54" s="657"/>
      <c r="K54" s="657"/>
      <c r="L54" s="657"/>
      <c r="M54" s="657"/>
      <c r="N54" s="657"/>
      <c r="O54" s="657"/>
      <c r="P54" s="657"/>
      <c r="Q54" s="657"/>
      <c r="R54" s="657"/>
      <c r="S54" s="657"/>
      <c r="T54" s="657"/>
      <c r="U54" s="657"/>
      <c r="V54" s="657"/>
      <c r="W54" s="657"/>
      <c r="X54" s="657"/>
      <c r="Y54" s="657"/>
      <c r="Z54" s="657"/>
      <c r="AA54" s="657"/>
      <c r="AB54" s="29"/>
      <c r="AC54" s="29"/>
      <c r="AD54" s="29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BH54" s="659"/>
      <c r="BI54" s="659"/>
      <c r="BJ54" s="659"/>
      <c r="BK54" s="659"/>
      <c r="BL54" s="661"/>
      <c r="BM54" s="661"/>
      <c r="BN54" s="661"/>
      <c r="BO54" s="661"/>
      <c r="BP54" s="661"/>
      <c r="BQ54" s="661"/>
      <c r="BR54" s="661"/>
      <c r="BS54" s="661"/>
      <c r="BT54" s="661"/>
      <c r="BU54" s="661"/>
      <c r="BV54" s="661"/>
      <c r="BW54" s="661"/>
      <c r="BX54" s="661"/>
    </row>
    <row r="55" spans="4:76" ht="11.1" customHeight="1" x14ac:dyDescent="0.4"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BH55" s="32"/>
      <c r="BI55" s="32"/>
      <c r="BJ55" s="32"/>
      <c r="BK55" s="32"/>
      <c r="BL55" s="32"/>
      <c r="BM55" s="32"/>
      <c r="BN55" s="32"/>
      <c r="BO55" s="32"/>
      <c r="BP55" s="32"/>
      <c r="BQ55" s="32"/>
      <c r="BR55" s="32"/>
      <c r="BS55" s="32"/>
      <c r="BT55" s="32"/>
      <c r="BU55" s="32"/>
      <c r="BV55" s="32"/>
      <c r="BW55" s="32"/>
      <c r="BX55" s="32"/>
    </row>
    <row r="56" spans="4:76" ht="11.1" customHeight="1" thickBot="1" x14ac:dyDescent="0.45"/>
    <row r="57" spans="4:76" ht="11.1" customHeight="1" x14ac:dyDescent="0.4">
      <c r="D57" s="646" t="s">
        <v>73</v>
      </c>
      <c r="E57" s="647"/>
      <c r="F57" s="640" t="s">
        <v>2</v>
      </c>
      <c r="G57" s="640"/>
      <c r="H57" s="640"/>
      <c r="I57" s="640" t="s">
        <v>70</v>
      </c>
      <c r="J57" s="640"/>
      <c r="K57" s="640"/>
      <c r="L57" s="640"/>
      <c r="M57" s="640"/>
      <c r="N57" s="640"/>
      <c r="O57" s="640"/>
      <c r="P57" s="640"/>
      <c r="Q57" s="640"/>
      <c r="R57" s="640"/>
      <c r="S57" s="640" t="s">
        <v>0</v>
      </c>
      <c r="T57" s="640"/>
      <c r="U57" s="640"/>
      <c r="V57" s="640"/>
      <c r="W57" s="640"/>
      <c r="X57" s="640"/>
      <c r="Y57" s="640" t="s">
        <v>5</v>
      </c>
      <c r="Z57" s="640"/>
      <c r="AA57" s="640"/>
      <c r="AB57" s="640"/>
      <c r="AC57" s="640"/>
      <c r="AD57" s="640"/>
      <c r="AE57" s="640"/>
      <c r="AF57" s="640"/>
      <c r="AG57" s="640"/>
      <c r="AH57" s="640"/>
      <c r="AI57" s="640"/>
      <c r="AJ57" s="640"/>
      <c r="AK57" s="640"/>
      <c r="AL57" s="640"/>
      <c r="AM57" s="640"/>
      <c r="AN57" s="640"/>
      <c r="AO57" s="640" t="s">
        <v>6</v>
      </c>
      <c r="AP57" s="640"/>
      <c r="AQ57" s="640"/>
      <c r="AR57" s="640"/>
      <c r="AS57" s="640"/>
      <c r="AT57" s="640"/>
      <c r="AU57" s="640"/>
      <c r="AV57" s="640"/>
      <c r="AW57" s="640" t="s">
        <v>12</v>
      </c>
      <c r="AX57" s="640"/>
      <c r="AY57" s="640"/>
      <c r="AZ57" s="640" t="s">
        <v>71</v>
      </c>
      <c r="BA57" s="640"/>
      <c r="BB57" s="640"/>
      <c r="BC57" s="640"/>
      <c r="BD57" s="640"/>
      <c r="BE57" s="640"/>
      <c r="BF57" s="640"/>
      <c r="BG57" s="640"/>
      <c r="BH57" s="640" t="s">
        <v>72</v>
      </c>
      <c r="BI57" s="640"/>
      <c r="BJ57" s="640"/>
      <c r="BK57" s="640"/>
      <c r="BL57" s="640"/>
      <c r="BM57" s="640"/>
      <c r="BN57" s="640"/>
      <c r="BO57" s="640"/>
      <c r="BP57" s="640"/>
      <c r="BQ57" s="640" t="s">
        <v>7</v>
      </c>
      <c r="BR57" s="640"/>
      <c r="BS57" s="640"/>
      <c r="BT57" s="640"/>
      <c r="BU57" s="640"/>
      <c r="BV57" s="640"/>
      <c r="BW57" s="640"/>
      <c r="BX57" s="642"/>
    </row>
    <row r="58" spans="4:76" ht="11.1" customHeight="1" x14ac:dyDescent="0.4">
      <c r="D58" s="648"/>
      <c r="E58" s="649"/>
      <c r="F58" s="641"/>
      <c r="G58" s="641"/>
      <c r="H58" s="641"/>
      <c r="I58" s="641"/>
      <c r="J58" s="641"/>
      <c r="K58" s="641"/>
      <c r="L58" s="641"/>
      <c r="M58" s="641"/>
      <c r="N58" s="641"/>
      <c r="O58" s="641"/>
      <c r="P58" s="641"/>
      <c r="Q58" s="641"/>
      <c r="R58" s="641"/>
      <c r="S58" s="641"/>
      <c r="T58" s="641"/>
      <c r="U58" s="641"/>
      <c r="V58" s="641"/>
      <c r="W58" s="641"/>
      <c r="X58" s="641"/>
      <c r="Y58" s="641"/>
      <c r="Z58" s="641"/>
      <c r="AA58" s="641"/>
      <c r="AB58" s="641"/>
      <c r="AC58" s="641"/>
      <c r="AD58" s="641"/>
      <c r="AE58" s="641"/>
      <c r="AF58" s="641"/>
      <c r="AG58" s="641"/>
      <c r="AH58" s="641"/>
      <c r="AI58" s="641"/>
      <c r="AJ58" s="641"/>
      <c r="AK58" s="641"/>
      <c r="AL58" s="641"/>
      <c r="AM58" s="641"/>
      <c r="AN58" s="641"/>
      <c r="AO58" s="641"/>
      <c r="AP58" s="641"/>
      <c r="AQ58" s="641"/>
      <c r="AR58" s="641"/>
      <c r="AS58" s="641"/>
      <c r="AT58" s="641"/>
      <c r="AU58" s="641"/>
      <c r="AV58" s="641"/>
      <c r="AW58" s="641"/>
      <c r="AX58" s="641"/>
      <c r="AY58" s="641"/>
      <c r="AZ58" s="641"/>
      <c r="BA58" s="641"/>
      <c r="BB58" s="641"/>
      <c r="BC58" s="641"/>
      <c r="BD58" s="641"/>
      <c r="BE58" s="641"/>
      <c r="BF58" s="641"/>
      <c r="BG58" s="641"/>
      <c r="BH58" s="641"/>
      <c r="BI58" s="641"/>
      <c r="BJ58" s="641"/>
      <c r="BK58" s="641"/>
      <c r="BL58" s="641"/>
      <c r="BM58" s="641"/>
      <c r="BN58" s="641"/>
      <c r="BO58" s="641"/>
      <c r="BP58" s="641"/>
      <c r="BQ58" s="641"/>
      <c r="BR58" s="641"/>
      <c r="BS58" s="641"/>
      <c r="BT58" s="641"/>
      <c r="BU58" s="641"/>
      <c r="BV58" s="641"/>
      <c r="BW58" s="641"/>
      <c r="BX58" s="643"/>
    </row>
    <row r="59" spans="4:76" ht="11.1" customHeight="1" x14ac:dyDescent="0.4">
      <c r="D59" s="648"/>
      <c r="E59" s="649"/>
      <c r="F59" s="629" t="s">
        <v>3</v>
      </c>
      <c r="G59" s="629"/>
      <c r="H59" s="629"/>
      <c r="I59" s="631"/>
      <c r="J59" s="631"/>
      <c r="K59" s="631"/>
      <c r="L59" s="633"/>
      <c r="M59" s="644"/>
      <c r="N59" s="645"/>
      <c r="O59" s="631"/>
      <c r="P59" s="631"/>
      <c r="Q59" s="631"/>
      <c r="R59" s="631"/>
      <c r="S59" s="631"/>
      <c r="T59" s="631"/>
      <c r="U59" s="631"/>
      <c r="V59" s="631"/>
      <c r="W59" s="631"/>
      <c r="X59" s="631"/>
      <c r="Y59" s="612"/>
      <c r="Z59" s="612"/>
      <c r="AA59" s="612"/>
      <c r="AB59" s="612"/>
      <c r="AC59" s="612"/>
      <c r="AD59" s="612"/>
      <c r="AE59" s="612"/>
      <c r="AF59" s="612"/>
      <c r="AG59" s="612"/>
      <c r="AH59" s="612"/>
      <c r="AI59" s="612"/>
      <c r="AJ59" s="612"/>
      <c r="AK59" s="612"/>
      <c r="AL59" s="612"/>
      <c r="AM59" s="612"/>
      <c r="AN59" s="612"/>
      <c r="AO59" s="614"/>
      <c r="AP59" s="615"/>
      <c r="AQ59" s="615"/>
      <c r="AR59" s="615"/>
      <c r="AS59" s="615"/>
      <c r="AT59" s="615"/>
      <c r="AU59" s="615"/>
      <c r="AV59" s="616"/>
      <c r="AW59" s="620"/>
      <c r="AX59" s="620"/>
      <c r="AY59" s="620"/>
      <c r="AZ59" s="614"/>
      <c r="BA59" s="615"/>
      <c r="BB59" s="615"/>
      <c r="BC59" s="615"/>
      <c r="BD59" s="615"/>
      <c r="BE59" s="615"/>
      <c r="BF59" s="615"/>
      <c r="BG59" s="616"/>
      <c r="BH59" s="622">
        <f>ROUND(AO59*AZ59,)</f>
        <v>0</v>
      </c>
      <c r="BI59" s="622"/>
      <c r="BJ59" s="622"/>
      <c r="BK59" s="622"/>
      <c r="BL59" s="622"/>
      <c r="BM59" s="622"/>
      <c r="BN59" s="622"/>
      <c r="BO59" s="622"/>
      <c r="BP59" s="622"/>
      <c r="BQ59" s="623"/>
      <c r="BR59" s="624"/>
      <c r="BS59" s="624"/>
      <c r="BT59" s="624"/>
      <c r="BU59" s="624"/>
      <c r="BV59" s="624"/>
      <c r="BW59" s="624"/>
      <c r="BX59" s="625"/>
    </row>
    <row r="60" spans="4:76" ht="11.1" customHeight="1" x14ac:dyDescent="0.4">
      <c r="D60" s="648"/>
      <c r="E60" s="649"/>
      <c r="F60" s="629"/>
      <c r="G60" s="629"/>
      <c r="H60" s="629"/>
      <c r="I60" s="631"/>
      <c r="J60" s="631"/>
      <c r="K60" s="631"/>
      <c r="L60" s="633"/>
      <c r="M60" s="644"/>
      <c r="N60" s="645"/>
      <c r="O60" s="631"/>
      <c r="P60" s="631"/>
      <c r="Q60" s="631"/>
      <c r="R60" s="631"/>
      <c r="S60" s="631"/>
      <c r="T60" s="631"/>
      <c r="U60" s="631"/>
      <c r="V60" s="631"/>
      <c r="W60" s="631"/>
      <c r="X60" s="631"/>
      <c r="Y60" s="612"/>
      <c r="Z60" s="612"/>
      <c r="AA60" s="612"/>
      <c r="AB60" s="612"/>
      <c r="AC60" s="612"/>
      <c r="AD60" s="612"/>
      <c r="AE60" s="612"/>
      <c r="AF60" s="612"/>
      <c r="AG60" s="612"/>
      <c r="AH60" s="612"/>
      <c r="AI60" s="612"/>
      <c r="AJ60" s="612"/>
      <c r="AK60" s="612"/>
      <c r="AL60" s="612"/>
      <c r="AM60" s="612"/>
      <c r="AN60" s="612"/>
      <c r="AO60" s="637"/>
      <c r="AP60" s="638"/>
      <c r="AQ60" s="638"/>
      <c r="AR60" s="638"/>
      <c r="AS60" s="638"/>
      <c r="AT60" s="638"/>
      <c r="AU60" s="638"/>
      <c r="AV60" s="639"/>
      <c r="AW60" s="620"/>
      <c r="AX60" s="620"/>
      <c r="AY60" s="620"/>
      <c r="AZ60" s="637"/>
      <c r="BA60" s="638"/>
      <c r="BB60" s="638"/>
      <c r="BC60" s="638"/>
      <c r="BD60" s="638"/>
      <c r="BE60" s="638"/>
      <c r="BF60" s="638"/>
      <c r="BG60" s="639"/>
      <c r="BH60" s="622"/>
      <c r="BI60" s="622"/>
      <c r="BJ60" s="622"/>
      <c r="BK60" s="622"/>
      <c r="BL60" s="622"/>
      <c r="BM60" s="622"/>
      <c r="BN60" s="622"/>
      <c r="BO60" s="622"/>
      <c r="BP60" s="622"/>
      <c r="BQ60" s="626"/>
      <c r="BR60" s="627"/>
      <c r="BS60" s="627"/>
      <c r="BT60" s="627"/>
      <c r="BU60" s="627"/>
      <c r="BV60" s="627"/>
      <c r="BW60" s="627"/>
      <c r="BX60" s="628"/>
    </row>
    <row r="61" spans="4:76" ht="11.1" customHeight="1" x14ac:dyDescent="0.4">
      <c r="D61" s="648"/>
      <c r="E61" s="649"/>
      <c r="F61" s="629" t="s">
        <v>3</v>
      </c>
      <c r="G61" s="629"/>
      <c r="H61" s="629"/>
      <c r="I61" s="631"/>
      <c r="J61" s="631"/>
      <c r="K61" s="631"/>
      <c r="L61" s="633"/>
      <c r="M61" s="635"/>
      <c r="N61" s="631"/>
      <c r="O61" s="631"/>
      <c r="P61" s="631"/>
      <c r="Q61" s="631"/>
      <c r="R61" s="631"/>
      <c r="S61" s="631"/>
      <c r="T61" s="631"/>
      <c r="U61" s="631"/>
      <c r="V61" s="631"/>
      <c r="W61" s="631"/>
      <c r="X61" s="631"/>
      <c r="Y61" s="612"/>
      <c r="Z61" s="612"/>
      <c r="AA61" s="612"/>
      <c r="AB61" s="612"/>
      <c r="AC61" s="612"/>
      <c r="AD61" s="612"/>
      <c r="AE61" s="612"/>
      <c r="AF61" s="612"/>
      <c r="AG61" s="612"/>
      <c r="AH61" s="612"/>
      <c r="AI61" s="612"/>
      <c r="AJ61" s="612"/>
      <c r="AK61" s="612"/>
      <c r="AL61" s="612"/>
      <c r="AM61" s="612"/>
      <c r="AN61" s="612"/>
      <c r="AO61" s="614"/>
      <c r="AP61" s="615"/>
      <c r="AQ61" s="615"/>
      <c r="AR61" s="615"/>
      <c r="AS61" s="615"/>
      <c r="AT61" s="615"/>
      <c r="AU61" s="615"/>
      <c r="AV61" s="616"/>
      <c r="AW61" s="620"/>
      <c r="AX61" s="620"/>
      <c r="AY61" s="620"/>
      <c r="AZ61" s="614"/>
      <c r="BA61" s="615"/>
      <c r="BB61" s="615"/>
      <c r="BC61" s="615"/>
      <c r="BD61" s="615"/>
      <c r="BE61" s="615"/>
      <c r="BF61" s="615"/>
      <c r="BG61" s="616"/>
      <c r="BH61" s="622">
        <f t="shared" ref="BH61" si="17">ROUND(AO61*AZ61,)</f>
        <v>0</v>
      </c>
      <c r="BI61" s="622"/>
      <c r="BJ61" s="622"/>
      <c r="BK61" s="622"/>
      <c r="BL61" s="622"/>
      <c r="BM61" s="622"/>
      <c r="BN61" s="622"/>
      <c r="BO61" s="622"/>
      <c r="BP61" s="622"/>
      <c r="BQ61" s="623"/>
      <c r="BR61" s="624"/>
      <c r="BS61" s="624"/>
      <c r="BT61" s="624"/>
      <c r="BU61" s="624"/>
      <c r="BV61" s="624"/>
      <c r="BW61" s="624"/>
      <c r="BX61" s="625"/>
    </row>
    <row r="62" spans="4:76" ht="11.1" customHeight="1" x14ac:dyDescent="0.4">
      <c r="D62" s="648"/>
      <c r="E62" s="649"/>
      <c r="F62" s="629"/>
      <c r="G62" s="629"/>
      <c r="H62" s="629"/>
      <c r="I62" s="631"/>
      <c r="J62" s="631"/>
      <c r="K62" s="631"/>
      <c r="L62" s="633"/>
      <c r="M62" s="635"/>
      <c r="N62" s="631"/>
      <c r="O62" s="631"/>
      <c r="P62" s="631"/>
      <c r="Q62" s="631"/>
      <c r="R62" s="631"/>
      <c r="S62" s="631"/>
      <c r="T62" s="631"/>
      <c r="U62" s="631"/>
      <c r="V62" s="631"/>
      <c r="W62" s="631"/>
      <c r="X62" s="631"/>
      <c r="Y62" s="612"/>
      <c r="Z62" s="612"/>
      <c r="AA62" s="612"/>
      <c r="AB62" s="612"/>
      <c r="AC62" s="612"/>
      <c r="AD62" s="612"/>
      <c r="AE62" s="612"/>
      <c r="AF62" s="612"/>
      <c r="AG62" s="612"/>
      <c r="AH62" s="612"/>
      <c r="AI62" s="612"/>
      <c r="AJ62" s="612"/>
      <c r="AK62" s="612"/>
      <c r="AL62" s="612"/>
      <c r="AM62" s="612"/>
      <c r="AN62" s="612"/>
      <c r="AO62" s="637"/>
      <c r="AP62" s="638"/>
      <c r="AQ62" s="638"/>
      <c r="AR62" s="638"/>
      <c r="AS62" s="638"/>
      <c r="AT62" s="638"/>
      <c r="AU62" s="638"/>
      <c r="AV62" s="639"/>
      <c r="AW62" s="620"/>
      <c r="AX62" s="620"/>
      <c r="AY62" s="620"/>
      <c r="AZ62" s="637"/>
      <c r="BA62" s="638"/>
      <c r="BB62" s="638"/>
      <c r="BC62" s="638"/>
      <c r="BD62" s="638"/>
      <c r="BE62" s="638"/>
      <c r="BF62" s="638"/>
      <c r="BG62" s="639"/>
      <c r="BH62" s="622"/>
      <c r="BI62" s="622"/>
      <c r="BJ62" s="622"/>
      <c r="BK62" s="622"/>
      <c r="BL62" s="622"/>
      <c r="BM62" s="622"/>
      <c r="BN62" s="622"/>
      <c r="BO62" s="622"/>
      <c r="BP62" s="622"/>
      <c r="BQ62" s="626"/>
      <c r="BR62" s="627"/>
      <c r="BS62" s="627"/>
      <c r="BT62" s="627"/>
      <c r="BU62" s="627"/>
      <c r="BV62" s="627"/>
      <c r="BW62" s="627"/>
      <c r="BX62" s="628"/>
    </row>
    <row r="63" spans="4:76" ht="11.1" customHeight="1" x14ac:dyDescent="0.4">
      <c r="D63" s="648"/>
      <c r="E63" s="649"/>
      <c r="F63" s="629" t="s">
        <v>3</v>
      </c>
      <c r="G63" s="629"/>
      <c r="H63" s="629"/>
      <c r="I63" s="631"/>
      <c r="J63" s="631"/>
      <c r="K63" s="631"/>
      <c r="L63" s="633"/>
      <c r="M63" s="635"/>
      <c r="N63" s="631"/>
      <c r="O63" s="631"/>
      <c r="P63" s="631"/>
      <c r="Q63" s="631"/>
      <c r="R63" s="631"/>
      <c r="S63" s="631"/>
      <c r="T63" s="631"/>
      <c r="U63" s="631"/>
      <c r="V63" s="631"/>
      <c r="W63" s="631"/>
      <c r="X63" s="631"/>
      <c r="Y63" s="612"/>
      <c r="Z63" s="612"/>
      <c r="AA63" s="612"/>
      <c r="AB63" s="612"/>
      <c r="AC63" s="612"/>
      <c r="AD63" s="612"/>
      <c r="AE63" s="612"/>
      <c r="AF63" s="612"/>
      <c r="AG63" s="612"/>
      <c r="AH63" s="612"/>
      <c r="AI63" s="612"/>
      <c r="AJ63" s="612"/>
      <c r="AK63" s="612"/>
      <c r="AL63" s="612"/>
      <c r="AM63" s="612"/>
      <c r="AN63" s="612"/>
      <c r="AO63" s="614"/>
      <c r="AP63" s="615"/>
      <c r="AQ63" s="615"/>
      <c r="AR63" s="615"/>
      <c r="AS63" s="615"/>
      <c r="AT63" s="615"/>
      <c r="AU63" s="615"/>
      <c r="AV63" s="616"/>
      <c r="AW63" s="620"/>
      <c r="AX63" s="620"/>
      <c r="AY63" s="620"/>
      <c r="AZ63" s="614"/>
      <c r="BA63" s="615"/>
      <c r="BB63" s="615"/>
      <c r="BC63" s="615"/>
      <c r="BD63" s="615"/>
      <c r="BE63" s="615"/>
      <c r="BF63" s="615"/>
      <c r="BG63" s="616"/>
      <c r="BH63" s="622">
        <f t="shared" ref="BH63" si="18">ROUND(AO63*AZ63,)</f>
        <v>0</v>
      </c>
      <c r="BI63" s="622"/>
      <c r="BJ63" s="622"/>
      <c r="BK63" s="622"/>
      <c r="BL63" s="622"/>
      <c r="BM63" s="622"/>
      <c r="BN63" s="622"/>
      <c r="BO63" s="622"/>
      <c r="BP63" s="622"/>
      <c r="BQ63" s="623"/>
      <c r="BR63" s="624"/>
      <c r="BS63" s="624"/>
      <c r="BT63" s="624"/>
      <c r="BU63" s="624"/>
      <c r="BV63" s="624"/>
      <c r="BW63" s="624"/>
      <c r="BX63" s="625"/>
    </row>
    <row r="64" spans="4:76" ht="11.1" customHeight="1" x14ac:dyDescent="0.4">
      <c r="D64" s="648"/>
      <c r="E64" s="649"/>
      <c r="F64" s="629"/>
      <c r="G64" s="629"/>
      <c r="H64" s="629"/>
      <c r="I64" s="631"/>
      <c r="J64" s="631"/>
      <c r="K64" s="631"/>
      <c r="L64" s="633"/>
      <c r="M64" s="635"/>
      <c r="N64" s="631"/>
      <c r="O64" s="631"/>
      <c r="P64" s="631"/>
      <c r="Q64" s="631"/>
      <c r="R64" s="631"/>
      <c r="S64" s="631"/>
      <c r="T64" s="631"/>
      <c r="U64" s="631"/>
      <c r="V64" s="631"/>
      <c r="W64" s="631"/>
      <c r="X64" s="631"/>
      <c r="Y64" s="612"/>
      <c r="Z64" s="612"/>
      <c r="AA64" s="612"/>
      <c r="AB64" s="612"/>
      <c r="AC64" s="612"/>
      <c r="AD64" s="612"/>
      <c r="AE64" s="612"/>
      <c r="AF64" s="612"/>
      <c r="AG64" s="612"/>
      <c r="AH64" s="612"/>
      <c r="AI64" s="612"/>
      <c r="AJ64" s="612"/>
      <c r="AK64" s="612"/>
      <c r="AL64" s="612"/>
      <c r="AM64" s="612"/>
      <c r="AN64" s="612"/>
      <c r="AO64" s="637"/>
      <c r="AP64" s="638"/>
      <c r="AQ64" s="638"/>
      <c r="AR64" s="638"/>
      <c r="AS64" s="638"/>
      <c r="AT64" s="638"/>
      <c r="AU64" s="638"/>
      <c r="AV64" s="639"/>
      <c r="AW64" s="620"/>
      <c r="AX64" s="620"/>
      <c r="AY64" s="620"/>
      <c r="AZ64" s="637"/>
      <c r="BA64" s="638"/>
      <c r="BB64" s="638"/>
      <c r="BC64" s="638"/>
      <c r="BD64" s="638"/>
      <c r="BE64" s="638"/>
      <c r="BF64" s="638"/>
      <c r="BG64" s="639"/>
      <c r="BH64" s="622"/>
      <c r="BI64" s="622"/>
      <c r="BJ64" s="622"/>
      <c r="BK64" s="622"/>
      <c r="BL64" s="622"/>
      <c r="BM64" s="622"/>
      <c r="BN64" s="622"/>
      <c r="BO64" s="622"/>
      <c r="BP64" s="622"/>
      <c r="BQ64" s="626"/>
      <c r="BR64" s="627"/>
      <c r="BS64" s="627"/>
      <c r="BT64" s="627"/>
      <c r="BU64" s="627"/>
      <c r="BV64" s="627"/>
      <c r="BW64" s="627"/>
      <c r="BX64" s="628"/>
    </row>
    <row r="65" spans="2:76" ht="11.1" customHeight="1" x14ac:dyDescent="0.4">
      <c r="D65" s="648"/>
      <c r="E65" s="649"/>
      <c r="F65" s="629" t="s">
        <v>3</v>
      </c>
      <c r="G65" s="629"/>
      <c r="H65" s="629"/>
      <c r="I65" s="631"/>
      <c r="J65" s="631"/>
      <c r="K65" s="631"/>
      <c r="L65" s="633"/>
      <c r="M65" s="635"/>
      <c r="N65" s="631"/>
      <c r="O65" s="631"/>
      <c r="P65" s="631"/>
      <c r="Q65" s="631"/>
      <c r="R65" s="631"/>
      <c r="S65" s="631"/>
      <c r="T65" s="631"/>
      <c r="U65" s="631"/>
      <c r="V65" s="631"/>
      <c r="W65" s="631"/>
      <c r="X65" s="631"/>
      <c r="Y65" s="612"/>
      <c r="Z65" s="612"/>
      <c r="AA65" s="612"/>
      <c r="AB65" s="612"/>
      <c r="AC65" s="612"/>
      <c r="AD65" s="612"/>
      <c r="AE65" s="612"/>
      <c r="AF65" s="612"/>
      <c r="AG65" s="612"/>
      <c r="AH65" s="612"/>
      <c r="AI65" s="612"/>
      <c r="AJ65" s="612"/>
      <c r="AK65" s="612"/>
      <c r="AL65" s="612"/>
      <c r="AM65" s="612"/>
      <c r="AN65" s="612"/>
      <c r="AO65" s="614"/>
      <c r="AP65" s="615"/>
      <c r="AQ65" s="615"/>
      <c r="AR65" s="615"/>
      <c r="AS65" s="615"/>
      <c r="AT65" s="615"/>
      <c r="AU65" s="615"/>
      <c r="AV65" s="616"/>
      <c r="AW65" s="620"/>
      <c r="AX65" s="620"/>
      <c r="AY65" s="620"/>
      <c r="AZ65" s="614"/>
      <c r="BA65" s="615"/>
      <c r="BB65" s="615"/>
      <c r="BC65" s="615"/>
      <c r="BD65" s="615"/>
      <c r="BE65" s="615"/>
      <c r="BF65" s="615"/>
      <c r="BG65" s="616"/>
      <c r="BH65" s="622">
        <f t="shared" ref="BH65" si="19">ROUND(AO65*AZ65,)</f>
        <v>0</v>
      </c>
      <c r="BI65" s="622"/>
      <c r="BJ65" s="622"/>
      <c r="BK65" s="622"/>
      <c r="BL65" s="622"/>
      <c r="BM65" s="622"/>
      <c r="BN65" s="622"/>
      <c r="BO65" s="622"/>
      <c r="BP65" s="622"/>
      <c r="BQ65" s="623"/>
      <c r="BR65" s="624"/>
      <c r="BS65" s="624"/>
      <c r="BT65" s="624"/>
      <c r="BU65" s="624"/>
      <c r="BV65" s="624"/>
      <c r="BW65" s="624"/>
      <c r="BX65" s="625"/>
    </row>
    <row r="66" spans="2:76" ht="11.1" customHeight="1" x14ac:dyDescent="0.4">
      <c r="D66" s="648"/>
      <c r="E66" s="649"/>
      <c r="F66" s="629"/>
      <c r="G66" s="629"/>
      <c r="H66" s="629"/>
      <c r="I66" s="631"/>
      <c r="J66" s="631"/>
      <c r="K66" s="631"/>
      <c r="L66" s="633"/>
      <c r="M66" s="635"/>
      <c r="N66" s="631"/>
      <c r="O66" s="631"/>
      <c r="P66" s="631"/>
      <c r="Q66" s="631"/>
      <c r="R66" s="631"/>
      <c r="S66" s="631"/>
      <c r="T66" s="631"/>
      <c r="U66" s="631"/>
      <c r="V66" s="631"/>
      <c r="W66" s="631"/>
      <c r="X66" s="631"/>
      <c r="Y66" s="612"/>
      <c r="Z66" s="612"/>
      <c r="AA66" s="612"/>
      <c r="AB66" s="612"/>
      <c r="AC66" s="612"/>
      <c r="AD66" s="612"/>
      <c r="AE66" s="612"/>
      <c r="AF66" s="612"/>
      <c r="AG66" s="612"/>
      <c r="AH66" s="612"/>
      <c r="AI66" s="612"/>
      <c r="AJ66" s="612"/>
      <c r="AK66" s="612"/>
      <c r="AL66" s="612"/>
      <c r="AM66" s="612"/>
      <c r="AN66" s="612"/>
      <c r="AO66" s="637"/>
      <c r="AP66" s="638"/>
      <c r="AQ66" s="638"/>
      <c r="AR66" s="638"/>
      <c r="AS66" s="638"/>
      <c r="AT66" s="638"/>
      <c r="AU66" s="638"/>
      <c r="AV66" s="639"/>
      <c r="AW66" s="620"/>
      <c r="AX66" s="620"/>
      <c r="AY66" s="620"/>
      <c r="AZ66" s="637"/>
      <c r="BA66" s="638"/>
      <c r="BB66" s="638"/>
      <c r="BC66" s="638"/>
      <c r="BD66" s="638"/>
      <c r="BE66" s="638"/>
      <c r="BF66" s="638"/>
      <c r="BG66" s="639"/>
      <c r="BH66" s="622"/>
      <c r="BI66" s="622"/>
      <c r="BJ66" s="622"/>
      <c r="BK66" s="622"/>
      <c r="BL66" s="622"/>
      <c r="BM66" s="622"/>
      <c r="BN66" s="622"/>
      <c r="BO66" s="622"/>
      <c r="BP66" s="622"/>
      <c r="BQ66" s="626"/>
      <c r="BR66" s="627"/>
      <c r="BS66" s="627"/>
      <c r="BT66" s="627"/>
      <c r="BU66" s="627"/>
      <c r="BV66" s="627"/>
      <c r="BW66" s="627"/>
      <c r="BX66" s="628"/>
    </row>
    <row r="67" spans="2:76" ht="11.1" customHeight="1" x14ac:dyDescent="0.4">
      <c r="B67" s="33"/>
      <c r="D67" s="648"/>
      <c r="E67" s="649"/>
      <c r="F67" s="629" t="s">
        <v>3</v>
      </c>
      <c r="G67" s="629"/>
      <c r="H67" s="629"/>
      <c r="I67" s="631"/>
      <c r="J67" s="631"/>
      <c r="K67" s="631"/>
      <c r="L67" s="633"/>
      <c r="M67" s="635"/>
      <c r="N67" s="631"/>
      <c r="O67" s="631"/>
      <c r="P67" s="631"/>
      <c r="Q67" s="631"/>
      <c r="R67" s="631"/>
      <c r="S67" s="631"/>
      <c r="T67" s="631"/>
      <c r="U67" s="631"/>
      <c r="V67" s="631"/>
      <c r="W67" s="631"/>
      <c r="X67" s="631"/>
      <c r="Y67" s="612"/>
      <c r="Z67" s="612"/>
      <c r="AA67" s="612"/>
      <c r="AB67" s="612"/>
      <c r="AC67" s="612"/>
      <c r="AD67" s="612"/>
      <c r="AE67" s="612"/>
      <c r="AF67" s="612"/>
      <c r="AG67" s="612"/>
      <c r="AH67" s="612"/>
      <c r="AI67" s="612"/>
      <c r="AJ67" s="612"/>
      <c r="AK67" s="612"/>
      <c r="AL67" s="612"/>
      <c r="AM67" s="612"/>
      <c r="AN67" s="612"/>
      <c r="AO67" s="614"/>
      <c r="AP67" s="615"/>
      <c r="AQ67" s="615"/>
      <c r="AR67" s="615"/>
      <c r="AS67" s="615"/>
      <c r="AT67" s="615"/>
      <c r="AU67" s="615"/>
      <c r="AV67" s="616"/>
      <c r="AW67" s="620"/>
      <c r="AX67" s="620"/>
      <c r="AY67" s="620"/>
      <c r="AZ67" s="614"/>
      <c r="BA67" s="615"/>
      <c r="BB67" s="615"/>
      <c r="BC67" s="615"/>
      <c r="BD67" s="615"/>
      <c r="BE67" s="615"/>
      <c r="BF67" s="615"/>
      <c r="BG67" s="616"/>
      <c r="BH67" s="622">
        <f t="shared" ref="BH67" si="20">ROUND(AO67*AZ67,)</f>
        <v>0</v>
      </c>
      <c r="BI67" s="622"/>
      <c r="BJ67" s="622"/>
      <c r="BK67" s="622"/>
      <c r="BL67" s="622"/>
      <c r="BM67" s="622"/>
      <c r="BN67" s="622"/>
      <c r="BO67" s="622"/>
      <c r="BP67" s="622"/>
      <c r="BQ67" s="623"/>
      <c r="BR67" s="624"/>
      <c r="BS67" s="624"/>
      <c r="BT67" s="624"/>
      <c r="BU67" s="624"/>
      <c r="BV67" s="624"/>
      <c r="BW67" s="624"/>
      <c r="BX67" s="625"/>
    </row>
    <row r="68" spans="2:76" ht="11.1" customHeight="1" x14ac:dyDescent="0.4">
      <c r="B68" s="33"/>
      <c r="D68" s="648"/>
      <c r="E68" s="649"/>
      <c r="F68" s="629"/>
      <c r="G68" s="629"/>
      <c r="H68" s="629"/>
      <c r="I68" s="631"/>
      <c r="J68" s="631"/>
      <c r="K68" s="631"/>
      <c r="L68" s="633"/>
      <c r="M68" s="635"/>
      <c r="N68" s="631"/>
      <c r="O68" s="631"/>
      <c r="P68" s="631"/>
      <c r="Q68" s="631"/>
      <c r="R68" s="631"/>
      <c r="S68" s="631"/>
      <c r="T68" s="631"/>
      <c r="U68" s="631"/>
      <c r="V68" s="631"/>
      <c r="W68" s="631"/>
      <c r="X68" s="631"/>
      <c r="Y68" s="612"/>
      <c r="Z68" s="612"/>
      <c r="AA68" s="612"/>
      <c r="AB68" s="612"/>
      <c r="AC68" s="612"/>
      <c r="AD68" s="612"/>
      <c r="AE68" s="612"/>
      <c r="AF68" s="612"/>
      <c r="AG68" s="612"/>
      <c r="AH68" s="612"/>
      <c r="AI68" s="612"/>
      <c r="AJ68" s="612"/>
      <c r="AK68" s="612"/>
      <c r="AL68" s="612"/>
      <c r="AM68" s="612"/>
      <c r="AN68" s="612"/>
      <c r="AO68" s="637"/>
      <c r="AP68" s="638"/>
      <c r="AQ68" s="638"/>
      <c r="AR68" s="638"/>
      <c r="AS68" s="638"/>
      <c r="AT68" s="638"/>
      <c r="AU68" s="638"/>
      <c r="AV68" s="639"/>
      <c r="AW68" s="620"/>
      <c r="AX68" s="620"/>
      <c r="AY68" s="620"/>
      <c r="AZ68" s="637"/>
      <c r="BA68" s="638"/>
      <c r="BB68" s="638"/>
      <c r="BC68" s="638"/>
      <c r="BD68" s="638"/>
      <c r="BE68" s="638"/>
      <c r="BF68" s="638"/>
      <c r="BG68" s="639"/>
      <c r="BH68" s="622"/>
      <c r="BI68" s="622"/>
      <c r="BJ68" s="622"/>
      <c r="BK68" s="622"/>
      <c r="BL68" s="622"/>
      <c r="BM68" s="622"/>
      <c r="BN68" s="622"/>
      <c r="BO68" s="622"/>
      <c r="BP68" s="622"/>
      <c r="BQ68" s="626"/>
      <c r="BR68" s="627"/>
      <c r="BS68" s="627"/>
      <c r="BT68" s="627"/>
      <c r="BU68" s="627"/>
      <c r="BV68" s="627"/>
      <c r="BW68" s="627"/>
      <c r="BX68" s="628"/>
    </row>
    <row r="69" spans="2:76" ht="11.1" customHeight="1" x14ac:dyDescent="0.4">
      <c r="B69" s="33"/>
      <c r="C69" s="34"/>
      <c r="D69" s="648"/>
      <c r="E69" s="649"/>
      <c r="F69" s="629" t="s">
        <v>3</v>
      </c>
      <c r="G69" s="629"/>
      <c r="H69" s="629"/>
      <c r="I69" s="631"/>
      <c r="J69" s="631"/>
      <c r="K69" s="631"/>
      <c r="L69" s="633"/>
      <c r="M69" s="635"/>
      <c r="N69" s="631"/>
      <c r="O69" s="631"/>
      <c r="P69" s="631"/>
      <c r="Q69" s="631"/>
      <c r="R69" s="631"/>
      <c r="S69" s="631"/>
      <c r="T69" s="631"/>
      <c r="U69" s="631"/>
      <c r="V69" s="631"/>
      <c r="W69" s="631"/>
      <c r="X69" s="631"/>
      <c r="Y69" s="612"/>
      <c r="Z69" s="612"/>
      <c r="AA69" s="612"/>
      <c r="AB69" s="612"/>
      <c r="AC69" s="612"/>
      <c r="AD69" s="612"/>
      <c r="AE69" s="612"/>
      <c r="AF69" s="612"/>
      <c r="AG69" s="612"/>
      <c r="AH69" s="612"/>
      <c r="AI69" s="612"/>
      <c r="AJ69" s="612"/>
      <c r="AK69" s="612"/>
      <c r="AL69" s="612"/>
      <c r="AM69" s="612"/>
      <c r="AN69" s="612"/>
      <c r="AO69" s="614"/>
      <c r="AP69" s="615"/>
      <c r="AQ69" s="615"/>
      <c r="AR69" s="615"/>
      <c r="AS69" s="615"/>
      <c r="AT69" s="615"/>
      <c r="AU69" s="615"/>
      <c r="AV69" s="616"/>
      <c r="AW69" s="620"/>
      <c r="AX69" s="620"/>
      <c r="AY69" s="620"/>
      <c r="AZ69" s="614"/>
      <c r="BA69" s="615"/>
      <c r="BB69" s="615"/>
      <c r="BC69" s="615"/>
      <c r="BD69" s="615"/>
      <c r="BE69" s="615"/>
      <c r="BF69" s="615"/>
      <c r="BG69" s="616"/>
      <c r="BH69" s="622">
        <f t="shared" ref="BH69" si="21">ROUND(AO69*AZ69,)</f>
        <v>0</v>
      </c>
      <c r="BI69" s="622"/>
      <c r="BJ69" s="622"/>
      <c r="BK69" s="622"/>
      <c r="BL69" s="622"/>
      <c r="BM69" s="622"/>
      <c r="BN69" s="622"/>
      <c r="BO69" s="622"/>
      <c r="BP69" s="622"/>
      <c r="BQ69" s="623"/>
      <c r="BR69" s="624"/>
      <c r="BS69" s="624"/>
      <c r="BT69" s="624"/>
      <c r="BU69" s="624"/>
      <c r="BV69" s="624"/>
      <c r="BW69" s="624"/>
      <c r="BX69" s="625"/>
    </row>
    <row r="70" spans="2:76" ht="11.1" customHeight="1" x14ac:dyDescent="0.4">
      <c r="B70" s="33"/>
      <c r="C70" s="34"/>
      <c r="D70" s="648"/>
      <c r="E70" s="649"/>
      <c r="F70" s="629"/>
      <c r="G70" s="629"/>
      <c r="H70" s="629"/>
      <c r="I70" s="631"/>
      <c r="J70" s="631"/>
      <c r="K70" s="631"/>
      <c r="L70" s="633"/>
      <c r="M70" s="635"/>
      <c r="N70" s="631"/>
      <c r="O70" s="631"/>
      <c r="P70" s="631"/>
      <c r="Q70" s="631"/>
      <c r="R70" s="631"/>
      <c r="S70" s="631"/>
      <c r="T70" s="631"/>
      <c r="U70" s="631"/>
      <c r="V70" s="631"/>
      <c r="W70" s="631"/>
      <c r="X70" s="631"/>
      <c r="Y70" s="612"/>
      <c r="Z70" s="612"/>
      <c r="AA70" s="612"/>
      <c r="AB70" s="612"/>
      <c r="AC70" s="612"/>
      <c r="AD70" s="612"/>
      <c r="AE70" s="612"/>
      <c r="AF70" s="612"/>
      <c r="AG70" s="612"/>
      <c r="AH70" s="612"/>
      <c r="AI70" s="612"/>
      <c r="AJ70" s="612"/>
      <c r="AK70" s="612"/>
      <c r="AL70" s="612"/>
      <c r="AM70" s="612"/>
      <c r="AN70" s="612"/>
      <c r="AO70" s="637"/>
      <c r="AP70" s="638"/>
      <c r="AQ70" s="638"/>
      <c r="AR70" s="638"/>
      <c r="AS70" s="638"/>
      <c r="AT70" s="638"/>
      <c r="AU70" s="638"/>
      <c r="AV70" s="639"/>
      <c r="AW70" s="620"/>
      <c r="AX70" s="620"/>
      <c r="AY70" s="620"/>
      <c r="AZ70" s="637"/>
      <c r="BA70" s="638"/>
      <c r="BB70" s="638"/>
      <c r="BC70" s="638"/>
      <c r="BD70" s="638"/>
      <c r="BE70" s="638"/>
      <c r="BF70" s="638"/>
      <c r="BG70" s="639"/>
      <c r="BH70" s="622"/>
      <c r="BI70" s="622"/>
      <c r="BJ70" s="622"/>
      <c r="BK70" s="622"/>
      <c r="BL70" s="622"/>
      <c r="BM70" s="622"/>
      <c r="BN70" s="622"/>
      <c r="BO70" s="622"/>
      <c r="BP70" s="622"/>
      <c r="BQ70" s="626"/>
      <c r="BR70" s="627"/>
      <c r="BS70" s="627"/>
      <c r="BT70" s="627"/>
      <c r="BU70" s="627"/>
      <c r="BV70" s="627"/>
      <c r="BW70" s="627"/>
      <c r="BX70" s="628"/>
    </row>
    <row r="71" spans="2:76" ht="11.1" customHeight="1" x14ac:dyDescent="0.4">
      <c r="B71" s="33"/>
      <c r="C71" s="34"/>
      <c r="D71" s="648"/>
      <c r="E71" s="649"/>
      <c r="F71" s="629" t="s">
        <v>3</v>
      </c>
      <c r="G71" s="629"/>
      <c r="H71" s="629"/>
      <c r="I71" s="631"/>
      <c r="J71" s="631"/>
      <c r="K71" s="631"/>
      <c r="L71" s="633"/>
      <c r="M71" s="635"/>
      <c r="N71" s="631"/>
      <c r="O71" s="631"/>
      <c r="P71" s="631"/>
      <c r="Q71" s="631"/>
      <c r="R71" s="631"/>
      <c r="S71" s="631"/>
      <c r="T71" s="631"/>
      <c r="U71" s="631"/>
      <c r="V71" s="631"/>
      <c r="W71" s="631"/>
      <c r="X71" s="631"/>
      <c r="Y71" s="612"/>
      <c r="Z71" s="612"/>
      <c r="AA71" s="612"/>
      <c r="AB71" s="612"/>
      <c r="AC71" s="612"/>
      <c r="AD71" s="612"/>
      <c r="AE71" s="612"/>
      <c r="AF71" s="612"/>
      <c r="AG71" s="612"/>
      <c r="AH71" s="612"/>
      <c r="AI71" s="612"/>
      <c r="AJ71" s="612"/>
      <c r="AK71" s="612"/>
      <c r="AL71" s="612"/>
      <c r="AM71" s="612"/>
      <c r="AN71" s="612"/>
      <c r="AO71" s="614"/>
      <c r="AP71" s="615"/>
      <c r="AQ71" s="615"/>
      <c r="AR71" s="615"/>
      <c r="AS71" s="615"/>
      <c r="AT71" s="615"/>
      <c r="AU71" s="615"/>
      <c r="AV71" s="616"/>
      <c r="AW71" s="620"/>
      <c r="AX71" s="620"/>
      <c r="AY71" s="620"/>
      <c r="AZ71" s="614"/>
      <c r="BA71" s="615"/>
      <c r="BB71" s="615"/>
      <c r="BC71" s="615"/>
      <c r="BD71" s="615"/>
      <c r="BE71" s="615"/>
      <c r="BF71" s="615"/>
      <c r="BG71" s="616"/>
      <c r="BH71" s="622">
        <f t="shared" ref="BH71" si="22">ROUND(AO71*AZ71,)</f>
        <v>0</v>
      </c>
      <c r="BI71" s="622"/>
      <c r="BJ71" s="622"/>
      <c r="BK71" s="622"/>
      <c r="BL71" s="622"/>
      <c r="BM71" s="622"/>
      <c r="BN71" s="622"/>
      <c r="BO71" s="622"/>
      <c r="BP71" s="622"/>
      <c r="BQ71" s="623"/>
      <c r="BR71" s="624"/>
      <c r="BS71" s="624"/>
      <c r="BT71" s="624"/>
      <c r="BU71" s="624"/>
      <c r="BV71" s="624"/>
      <c r="BW71" s="624"/>
      <c r="BX71" s="625"/>
    </row>
    <row r="72" spans="2:76" ht="11.1" customHeight="1" x14ac:dyDescent="0.4">
      <c r="B72" s="33"/>
      <c r="C72" s="34"/>
      <c r="D72" s="648"/>
      <c r="E72" s="649"/>
      <c r="F72" s="629"/>
      <c r="G72" s="629"/>
      <c r="H72" s="629"/>
      <c r="I72" s="631"/>
      <c r="J72" s="631"/>
      <c r="K72" s="631"/>
      <c r="L72" s="633"/>
      <c r="M72" s="635"/>
      <c r="N72" s="631"/>
      <c r="O72" s="631"/>
      <c r="P72" s="631"/>
      <c r="Q72" s="631"/>
      <c r="R72" s="631"/>
      <c r="S72" s="631"/>
      <c r="T72" s="631"/>
      <c r="U72" s="631"/>
      <c r="V72" s="631"/>
      <c r="W72" s="631"/>
      <c r="X72" s="631"/>
      <c r="Y72" s="612"/>
      <c r="Z72" s="612"/>
      <c r="AA72" s="612"/>
      <c r="AB72" s="612"/>
      <c r="AC72" s="612"/>
      <c r="AD72" s="612"/>
      <c r="AE72" s="612"/>
      <c r="AF72" s="612"/>
      <c r="AG72" s="612"/>
      <c r="AH72" s="612"/>
      <c r="AI72" s="612"/>
      <c r="AJ72" s="612"/>
      <c r="AK72" s="612"/>
      <c r="AL72" s="612"/>
      <c r="AM72" s="612"/>
      <c r="AN72" s="612"/>
      <c r="AO72" s="637"/>
      <c r="AP72" s="638"/>
      <c r="AQ72" s="638"/>
      <c r="AR72" s="638"/>
      <c r="AS72" s="638"/>
      <c r="AT72" s="638"/>
      <c r="AU72" s="638"/>
      <c r="AV72" s="639"/>
      <c r="AW72" s="620"/>
      <c r="AX72" s="620"/>
      <c r="AY72" s="620"/>
      <c r="AZ72" s="637"/>
      <c r="BA72" s="638"/>
      <c r="BB72" s="638"/>
      <c r="BC72" s="638"/>
      <c r="BD72" s="638"/>
      <c r="BE72" s="638"/>
      <c r="BF72" s="638"/>
      <c r="BG72" s="639"/>
      <c r="BH72" s="622"/>
      <c r="BI72" s="622"/>
      <c r="BJ72" s="622"/>
      <c r="BK72" s="622"/>
      <c r="BL72" s="622"/>
      <c r="BM72" s="622"/>
      <c r="BN72" s="622"/>
      <c r="BO72" s="622"/>
      <c r="BP72" s="622"/>
      <c r="BQ72" s="626"/>
      <c r="BR72" s="627"/>
      <c r="BS72" s="627"/>
      <c r="BT72" s="627"/>
      <c r="BU72" s="627"/>
      <c r="BV72" s="627"/>
      <c r="BW72" s="627"/>
      <c r="BX72" s="628"/>
    </row>
    <row r="73" spans="2:76" ht="11.1" customHeight="1" x14ac:dyDescent="0.4">
      <c r="B73" s="33"/>
      <c r="C73" s="34"/>
      <c r="D73" s="648"/>
      <c r="E73" s="649"/>
      <c r="F73" s="629" t="s">
        <v>3</v>
      </c>
      <c r="G73" s="629"/>
      <c r="H73" s="629"/>
      <c r="I73" s="631"/>
      <c r="J73" s="631"/>
      <c r="K73" s="631"/>
      <c r="L73" s="633"/>
      <c r="M73" s="635"/>
      <c r="N73" s="631"/>
      <c r="O73" s="631"/>
      <c r="P73" s="631"/>
      <c r="Q73" s="631"/>
      <c r="R73" s="631"/>
      <c r="S73" s="631"/>
      <c r="T73" s="631"/>
      <c r="U73" s="631"/>
      <c r="V73" s="631"/>
      <c r="W73" s="631"/>
      <c r="X73" s="631"/>
      <c r="Y73" s="612"/>
      <c r="Z73" s="612"/>
      <c r="AA73" s="612"/>
      <c r="AB73" s="612"/>
      <c r="AC73" s="612"/>
      <c r="AD73" s="612"/>
      <c r="AE73" s="612"/>
      <c r="AF73" s="612"/>
      <c r="AG73" s="612"/>
      <c r="AH73" s="612"/>
      <c r="AI73" s="612"/>
      <c r="AJ73" s="612"/>
      <c r="AK73" s="612"/>
      <c r="AL73" s="612"/>
      <c r="AM73" s="612"/>
      <c r="AN73" s="612"/>
      <c r="AO73" s="614"/>
      <c r="AP73" s="615"/>
      <c r="AQ73" s="615"/>
      <c r="AR73" s="615"/>
      <c r="AS73" s="615"/>
      <c r="AT73" s="615"/>
      <c r="AU73" s="615"/>
      <c r="AV73" s="616"/>
      <c r="AW73" s="620"/>
      <c r="AX73" s="620"/>
      <c r="AY73" s="620"/>
      <c r="AZ73" s="614"/>
      <c r="BA73" s="615"/>
      <c r="BB73" s="615"/>
      <c r="BC73" s="615"/>
      <c r="BD73" s="615"/>
      <c r="BE73" s="615"/>
      <c r="BF73" s="615"/>
      <c r="BG73" s="616"/>
      <c r="BH73" s="622">
        <f t="shared" ref="BH73" si="23">ROUND(AO73*AZ73,)</f>
        <v>0</v>
      </c>
      <c r="BI73" s="622"/>
      <c r="BJ73" s="622"/>
      <c r="BK73" s="622"/>
      <c r="BL73" s="622"/>
      <c r="BM73" s="622"/>
      <c r="BN73" s="622"/>
      <c r="BO73" s="622"/>
      <c r="BP73" s="622"/>
      <c r="BQ73" s="623"/>
      <c r="BR73" s="624"/>
      <c r="BS73" s="624"/>
      <c r="BT73" s="624"/>
      <c r="BU73" s="624"/>
      <c r="BV73" s="624"/>
      <c r="BW73" s="624"/>
      <c r="BX73" s="625"/>
    </row>
    <row r="74" spans="2:76" ht="11.1" customHeight="1" x14ac:dyDescent="0.4">
      <c r="B74" s="33"/>
      <c r="C74" s="34"/>
      <c r="D74" s="648"/>
      <c r="E74" s="649"/>
      <c r="F74" s="629"/>
      <c r="G74" s="629"/>
      <c r="H74" s="629"/>
      <c r="I74" s="631"/>
      <c r="J74" s="631"/>
      <c r="K74" s="631"/>
      <c r="L74" s="633"/>
      <c r="M74" s="635"/>
      <c r="N74" s="631"/>
      <c r="O74" s="631"/>
      <c r="P74" s="631"/>
      <c r="Q74" s="631"/>
      <c r="R74" s="631"/>
      <c r="S74" s="631"/>
      <c r="T74" s="631"/>
      <c r="U74" s="631"/>
      <c r="V74" s="631"/>
      <c r="W74" s="631"/>
      <c r="X74" s="631"/>
      <c r="Y74" s="612"/>
      <c r="Z74" s="612"/>
      <c r="AA74" s="612"/>
      <c r="AB74" s="612"/>
      <c r="AC74" s="612"/>
      <c r="AD74" s="612"/>
      <c r="AE74" s="612"/>
      <c r="AF74" s="612"/>
      <c r="AG74" s="612"/>
      <c r="AH74" s="612"/>
      <c r="AI74" s="612"/>
      <c r="AJ74" s="612"/>
      <c r="AK74" s="612"/>
      <c r="AL74" s="612"/>
      <c r="AM74" s="612"/>
      <c r="AN74" s="612"/>
      <c r="AO74" s="637"/>
      <c r="AP74" s="638"/>
      <c r="AQ74" s="638"/>
      <c r="AR74" s="638"/>
      <c r="AS74" s="638"/>
      <c r="AT74" s="638"/>
      <c r="AU74" s="638"/>
      <c r="AV74" s="639"/>
      <c r="AW74" s="620"/>
      <c r="AX74" s="620"/>
      <c r="AY74" s="620"/>
      <c r="AZ74" s="637"/>
      <c r="BA74" s="638"/>
      <c r="BB74" s="638"/>
      <c r="BC74" s="638"/>
      <c r="BD74" s="638"/>
      <c r="BE74" s="638"/>
      <c r="BF74" s="638"/>
      <c r="BG74" s="639"/>
      <c r="BH74" s="622"/>
      <c r="BI74" s="622"/>
      <c r="BJ74" s="622"/>
      <c r="BK74" s="622"/>
      <c r="BL74" s="622"/>
      <c r="BM74" s="622"/>
      <c r="BN74" s="622"/>
      <c r="BO74" s="622"/>
      <c r="BP74" s="622"/>
      <c r="BQ74" s="626"/>
      <c r="BR74" s="627"/>
      <c r="BS74" s="627"/>
      <c r="BT74" s="627"/>
      <c r="BU74" s="627"/>
      <c r="BV74" s="627"/>
      <c r="BW74" s="627"/>
      <c r="BX74" s="628"/>
    </row>
    <row r="75" spans="2:76" ht="11.1" customHeight="1" x14ac:dyDescent="0.4">
      <c r="B75" s="33"/>
      <c r="C75" s="34"/>
      <c r="D75" s="648"/>
      <c r="E75" s="649"/>
      <c r="F75" s="629" t="s">
        <v>3</v>
      </c>
      <c r="G75" s="629"/>
      <c r="H75" s="629"/>
      <c r="I75" s="631"/>
      <c r="J75" s="631"/>
      <c r="K75" s="631"/>
      <c r="L75" s="633"/>
      <c r="M75" s="635"/>
      <c r="N75" s="631"/>
      <c r="O75" s="631"/>
      <c r="P75" s="631"/>
      <c r="Q75" s="631"/>
      <c r="R75" s="631"/>
      <c r="S75" s="631"/>
      <c r="T75" s="631"/>
      <c r="U75" s="631"/>
      <c r="V75" s="631"/>
      <c r="W75" s="631"/>
      <c r="X75" s="631"/>
      <c r="Y75" s="612"/>
      <c r="Z75" s="612"/>
      <c r="AA75" s="612"/>
      <c r="AB75" s="612"/>
      <c r="AC75" s="612"/>
      <c r="AD75" s="612"/>
      <c r="AE75" s="612"/>
      <c r="AF75" s="612"/>
      <c r="AG75" s="612"/>
      <c r="AH75" s="612"/>
      <c r="AI75" s="612"/>
      <c r="AJ75" s="612"/>
      <c r="AK75" s="612"/>
      <c r="AL75" s="612"/>
      <c r="AM75" s="612"/>
      <c r="AN75" s="612"/>
      <c r="AO75" s="614"/>
      <c r="AP75" s="615"/>
      <c r="AQ75" s="615"/>
      <c r="AR75" s="615"/>
      <c r="AS75" s="615"/>
      <c r="AT75" s="615"/>
      <c r="AU75" s="615"/>
      <c r="AV75" s="616"/>
      <c r="AW75" s="620"/>
      <c r="AX75" s="620"/>
      <c r="AY75" s="620"/>
      <c r="AZ75" s="614"/>
      <c r="BA75" s="615"/>
      <c r="BB75" s="615"/>
      <c r="BC75" s="615"/>
      <c r="BD75" s="615"/>
      <c r="BE75" s="615"/>
      <c r="BF75" s="615"/>
      <c r="BG75" s="616"/>
      <c r="BH75" s="622">
        <f t="shared" ref="BH75" si="24">ROUND(AO75*AZ75,)</f>
        <v>0</v>
      </c>
      <c r="BI75" s="622"/>
      <c r="BJ75" s="622"/>
      <c r="BK75" s="622"/>
      <c r="BL75" s="622"/>
      <c r="BM75" s="622"/>
      <c r="BN75" s="622"/>
      <c r="BO75" s="622"/>
      <c r="BP75" s="622"/>
      <c r="BQ75" s="623"/>
      <c r="BR75" s="624"/>
      <c r="BS75" s="624"/>
      <c r="BT75" s="624"/>
      <c r="BU75" s="624"/>
      <c r="BV75" s="624"/>
      <c r="BW75" s="624"/>
      <c r="BX75" s="625"/>
    </row>
    <row r="76" spans="2:76" ht="11.1" customHeight="1" x14ac:dyDescent="0.4">
      <c r="B76" s="33"/>
      <c r="C76" s="34"/>
      <c r="D76" s="648"/>
      <c r="E76" s="649"/>
      <c r="F76" s="629"/>
      <c r="G76" s="629"/>
      <c r="H76" s="629"/>
      <c r="I76" s="631"/>
      <c r="J76" s="631"/>
      <c r="K76" s="631"/>
      <c r="L76" s="633"/>
      <c r="M76" s="635"/>
      <c r="N76" s="631"/>
      <c r="O76" s="631"/>
      <c r="P76" s="631"/>
      <c r="Q76" s="631"/>
      <c r="R76" s="631"/>
      <c r="S76" s="631"/>
      <c r="T76" s="631"/>
      <c r="U76" s="631"/>
      <c r="V76" s="631"/>
      <c r="W76" s="631"/>
      <c r="X76" s="631"/>
      <c r="Y76" s="612"/>
      <c r="Z76" s="612"/>
      <c r="AA76" s="612"/>
      <c r="AB76" s="612"/>
      <c r="AC76" s="612"/>
      <c r="AD76" s="612"/>
      <c r="AE76" s="612"/>
      <c r="AF76" s="612"/>
      <c r="AG76" s="612"/>
      <c r="AH76" s="612"/>
      <c r="AI76" s="612"/>
      <c r="AJ76" s="612"/>
      <c r="AK76" s="612"/>
      <c r="AL76" s="612"/>
      <c r="AM76" s="612"/>
      <c r="AN76" s="612"/>
      <c r="AO76" s="637"/>
      <c r="AP76" s="638"/>
      <c r="AQ76" s="638"/>
      <c r="AR76" s="638"/>
      <c r="AS76" s="638"/>
      <c r="AT76" s="638"/>
      <c r="AU76" s="638"/>
      <c r="AV76" s="639"/>
      <c r="AW76" s="620"/>
      <c r="AX76" s="620"/>
      <c r="AY76" s="620"/>
      <c r="AZ76" s="637"/>
      <c r="BA76" s="638"/>
      <c r="BB76" s="638"/>
      <c r="BC76" s="638"/>
      <c r="BD76" s="638"/>
      <c r="BE76" s="638"/>
      <c r="BF76" s="638"/>
      <c r="BG76" s="639"/>
      <c r="BH76" s="622"/>
      <c r="BI76" s="622"/>
      <c r="BJ76" s="622"/>
      <c r="BK76" s="622"/>
      <c r="BL76" s="622"/>
      <c r="BM76" s="622"/>
      <c r="BN76" s="622"/>
      <c r="BO76" s="622"/>
      <c r="BP76" s="622"/>
      <c r="BQ76" s="626"/>
      <c r="BR76" s="627"/>
      <c r="BS76" s="627"/>
      <c r="BT76" s="627"/>
      <c r="BU76" s="627"/>
      <c r="BV76" s="627"/>
      <c r="BW76" s="627"/>
      <c r="BX76" s="628"/>
    </row>
    <row r="77" spans="2:76" ht="11.1" customHeight="1" x14ac:dyDescent="0.4">
      <c r="B77" s="33"/>
      <c r="C77" s="34"/>
      <c r="D77" s="648"/>
      <c r="E77" s="649"/>
      <c r="F77" s="629" t="s">
        <v>3</v>
      </c>
      <c r="G77" s="629"/>
      <c r="H77" s="629"/>
      <c r="I77" s="631"/>
      <c r="J77" s="631"/>
      <c r="K77" s="631"/>
      <c r="L77" s="633"/>
      <c r="M77" s="635"/>
      <c r="N77" s="631"/>
      <c r="O77" s="631"/>
      <c r="P77" s="631"/>
      <c r="Q77" s="631"/>
      <c r="R77" s="631"/>
      <c r="S77" s="631"/>
      <c r="T77" s="631"/>
      <c r="U77" s="631"/>
      <c r="V77" s="631"/>
      <c r="W77" s="631"/>
      <c r="X77" s="631"/>
      <c r="Y77" s="612"/>
      <c r="Z77" s="612"/>
      <c r="AA77" s="612"/>
      <c r="AB77" s="612"/>
      <c r="AC77" s="612"/>
      <c r="AD77" s="612"/>
      <c r="AE77" s="612"/>
      <c r="AF77" s="612"/>
      <c r="AG77" s="612"/>
      <c r="AH77" s="612"/>
      <c r="AI77" s="612"/>
      <c r="AJ77" s="612"/>
      <c r="AK77" s="612"/>
      <c r="AL77" s="612"/>
      <c r="AM77" s="612"/>
      <c r="AN77" s="612"/>
      <c r="AO77" s="614"/>
      <c r="AP77" s="615"/>
      <c r="AQ77" s="615"/>
      <c r="AR77" s="615"/>
      <c r="AS77" s="615"/>
      <c r="AT77" s="615"/>
      <c r="AU77" s="615"/>
      <c r="AV77" s="616"/>
      <c r="AW77" s="620"/>
      <c r="AX77" s="620"/>
      <c r="AY77" s="620"/>
      <c r="AZ77" s="614"/>
      <c r="BA77" s="615"/>
      <c r="BB77" s="615"/>
      <c r="BC77" s="615"/>
      <c r="BD77" s="615"/>
      <c r="BE77" s="615"/>
      <c r="BF77" s="615"/>
      <c r="BG77" s="616"/>
      <c r="BH77" s="622">
        <f t="shared" ref="BH77" si="25">ROUND(AO77*AZ77,)</f>
        <v>0</v>
      </c>
      <c r="BI77" s="622"/>
      <c r="BJ77" s="622"/>
      <c r="BK77" s="622"/>
      <c r="BL77" s="622"/>
      <c r="BM77" s="622"/>
      <c r="BN77" s="622"/>
      <c r="BO77" s="622"/>
      <c r="BP77" s="622"/>
      <c r="BQ77" s="623"/>
      <c r="BR77" s="624"/>
      <c r="BS77" s="624"/>
      <c r="BT77" s="624"/>
      <c r="BU77" s="624"/>
      <c r="BV77" s="624"/>
      <c r="BW77" s="624"/>
      <c r="BX77" s="625"/>
    </row>
    <row r="78" spans="2:76" ht="11.1" customHeight="1" x14ac:dyDescent="0.4">
      <c r="B78" s="33"/>
      <c r="C78" s="34"/>
      <c r="D78" s="648"/>
      <c r="E78" s="649"/>
      <c r="F78" s="629"/>
      <c r="G78" s="629"/>
      <c r="H78" s="629"/>
      <c r="I78" s="631"/>
      <c r="J78" s="631"/>
      <c r="K78" s="631"/>
      <c r="L78" s="633"/>
      <c r="M78" s="635"/>
      <c r="N78" s="631"/>
      <c r="O78" s="631"/>
      <c r="P78" s="631"/>
      <c r="Q78" s="631"/>
      <c r="R78" s="631"/>
      <c r="S78" s="631"/>
      <c r="T78" s="631"/>
      <c r="U78" s="631"/>
      <c r="V78" s="631"/>
      <c r="W78" s="631"/>
      <c r="X78" s="631"/>
      <c r="Y78" s="612"/>
      <c r="Z78" s="612"/>
      <c r="AA78" s="612"/>
      <c r="AB78" s="612"/>
      <c r="AC78" s="612"/>
      <c r="AD78" s="612"/>
      <c r="AE78" s="612"/>
      <c r="AF78" s="612"/>
      <c r="AG78" s="612"/>
      <c r="AH78" s="612"/>
      <c r="AI78" s="612"/>
      <c r="AJ78" s="612"/>
      <c r="AK78" s="612"/>
      <c r="AL78" s="612"/>
      <c r="AM78" s="612"/>
      <c r="AN78" s="612"/>
      <c r="AO78" s="637"/>
      <c r="AP78" s="638"/>
      <c r="AQ78" s="638"/>
      <c r="AR78" s="638"/>
      <c r="AS78" s="638"/>
      <c r="AT78" s="638"/>
      <c r="AU78" s="638"/>
      <c r="AV78" s="639"/>
      <c r="AW78" s="620"/>
      <c r="AX78" s="620"/>
      <c r="AY78" s="620"/>
      <c r="AZ78" s="637"/>
      <c r="BA78" s="638"/>
      <c r="BB78" s="638"/>
      <c r="BC78" s="638"/>
      <c r="BD78" s="638"/>
      <c r="BE78" s="638"/>
      <c r="BF78" s="638"/>
      <c r="BG78" s="639"/>
      <c r="BH78" s="622"/>
      <c r="BI78" s="622"/>
      <c r="BJ78" s="622"/>
      <c r="BK78" s="622"/>
      <c r="BL78" s="622"/>
      <c r="BM78" s="622"/>
      <c r="BN78" s="622"/>
      <c r="BO78" s="622"/>
      <c r="BP78" s="622"/>
      <c r="BQ78" s="626"/>
      <c r="BR78" s="627"/>
      <c r="BS78" s="627"/>
      <c r="BT78" s="627"/>
      <c r="BU78" s="627"/>
      <c r="BV78" s="627"/>
      <c r="BW78" s="627"/>
      <c r="BX78" s="628"/>
    </row>
    <row r="79" spans="2:76" ht="11.1" customHeight="1" x14ac:dyDescent="0.4">
      <c r="B79" s="33"/>
      <c r="C79" s="34"/>
      <c r="D79" s="648"/>
      <c r="E79" s="649"/>
      <c r="F79" s="629" t="s">
        <v>3</v>
      </c>
      <c r="G79" s="629"/>
      <c r="H79" s="629"/>
      <c r="I79" s="631"/>
      <c r="J79" s="631"/>
      <c r="K79" s="631"/>
      <c r="L79" s="633"/>
      <c r="M79" s="635"/>
      <c r="N79" s="631"/>
      <c r="O79" s="631"/>
      <c r="P79" s="631"/>
      <c r="Q79" s="631"/>
      <c r="R79" s="631"/>
      <c r="S79" s="631"/>
      <c r="T79" s="631"/>
      <c r="U79" s="631"/>
      <c r="V79" s="631"/>
      <c r="W79" s="631"/>
      <c r="X79" s="631"/>
      <c r="Y79" s="612"/>
      <c r="Z79" s="612"/>
      <c r="AA79" s="612"/>
      <c r="AB79" s="612"/>
      <c r="AC79" s="612"/>
      <c r="AD79" s="612"/>
      <c r="AE79" s="612"/>
      <c r="AF79" s="612"/>
      <c r="AG79" s="612"/>
      <c r="AH79" s="612"/>
      <c r="AI79" s="612"/>
      <c r="AJ79" s="612"/>
      <c r="AK79" s="612"/>
      <c r="AL79" s="612"/>
      <c r="AM79" s="612"/>
      <c r="AN79" s="612"/>
      <c r="AO79" s="614"/>
      <c r="AP79" s="615"/>
      <c r="AQ79" s="615"/>
      <c r="AR79" s="615"/>
      <c r="AS79" s="615"/>
      <c r="AT79" s="615"/>
      <c r="AU79" s="615"/>
      <c r="AV79" s="616"/>
      <c r="AW79" s="620"/>
      <c r="AX79" s="620"/>
      <c r="AY79" s="620"/>
      <c r="AZ79" s="614"/>
      <c r="BA79" s="615"/>
      <c r="BB79" s="615"/>
      <c r="BC79" s="615"/>
      <c r="BD79" s="615"/>
      <c r="BE79" s="615"/>
      <c r="BF79" s="615"/>
      <c r="BG79" s="616"/>
      <c r="BH79" s="622">
        <f t="shared" ref="BH79" si="26">ROUND(AO79*AZ79,)</f>
        <v>0</v>
      </c>
      <c r="BI79" s="622"/>
      <c r="BJ79" s="622"/>
      <c r="BK79" s="622"/>
      <c r="BL79" s="622"/>
      <c r="BM79" s="622"/>
      <c r="BN79" s="622"/>
      <c r="BO79" s="622"/>
      <c r="BP79" s="622"/>
      <c r="BQ79" s="623"/>
      <c r="BR79" s="624"/>
      <c r="BS79" s="624"/>
      <c r="BT79" s="624"/>
      <c r="BU79" s="624"/>
      <c r="BV79" s="624"/>
      <c r="BW79" s="624"/>
      <c r="BX79" s="625"/>
    </row>
    <row r="80" spans="2:76" ht="11.1" customHeight="1" x14ac:dyDescent="0.4">
      <c r="B80" s="33"/>
      <c r="C80" s="34"/>
      <c r="D80" s="648"/>
      <c r="E80" s="649"/>
      <c r="F80" s="629"/>
      <c r="G80" s="629"/>
      <c r="H80" s="629"/>
      <c r="I80" s="631"/>
      <c r="J80" s="631"/>
      <c r="K80" s="631"/>
      <c r="L80" s="633"/>
      <c r="M80" s="635"/>
      <c r="N80" s="631"/>
      <c r="O80" s="631"/>
      <c r="P80" s="631"/>
      <c r="Q80" s="631"/>
      <c r="R80" s="631"/>
      <c r="S80" s="631"/>
      <c r="T80" s="631"/>
      <c r="U80" s="631"/>
      <c r="V80" s="631"/>
      <c r="W80" s="631"/>
      <c r="X80" s="631"/>
      <c r="Y80" s="612"/>
      <c r="Z80" s="612"/>
      <c r="AA80" s="612"/>
      <c r="AB80" s="612"/>
      <c r="AC80" s="612"/>
      <c r="AD80" s="612"/>
      <c r="AE80" s="612"/>
      <c r="AF80" s="612"/>
      <c r="AG80" s="612"/>
      <c r="AH80" s="612"/>
      <c r="AI80" s="612"/>
      <c r="AJ80" s="612"/>
      <c r="AK80" s="612"/>
      <c r="AL80" s="612"/>
      <c r="AM80" s="612"/>
      <c r="AN80" s="612"/>
      <c r="AO80" s="637"/>
      <c r="AP80" s="638"/>
      <c r="AQ80" s="638"/>
      <c r="AR80" s="638"/>
      <c r="AS80" s="638"/>
      <c r="AT80" s="638"/>
      <c r="AU80" s="638"/>
      <c r="AV80" s="639"/>
      <c r="AW80" s="620"/>
      <c r="AX80" s="620"/>
      <c r="AY80" s="620"/>
      <c r="AZ80" s="637"/>
      <c r="BA80" s="638"/>
      <c r="BB80" s="638"/>
      <c r="BC80" s="638"/>
      <c r="BD80" s="638"/>
      <c r="BE80" s="638"/>
      <c r="BF80" s="638"/>
      <c r="BG80" s="639"/>
      <c r="BH80" s="622"/>
      <c r="BI80" s="622"/>
      <c r="BJ80" s="622"/>
      <c r="BK80" s="622"/>
      <c r="BL80" s="622"/>
      <c r="BM80" s="622"/>
      <c r="BN80" s="622"/>
      <c r="BO80" s="622"/>
      <c r="BP80" s="622"/>
      <c r="BQ80" s="626"/>
      <c r="BR80" s="627"/>
      <c r="BS80" s="627"/>
      <c r="BT80" s="627"/>
      <c r="BU80" s="627"/>
      <c r="BV80" s="627"/>
      <c r="BW80" s="627"/>
      <c r="BX80" s="628"/>
    </row>
    <row r="81" spans="2:76" ht="11.1" customHeight="1" x14ac:dyDescent="0.4">
      <c r="B81" s="33"/>
      <c r="C81" s="34"/>
      <c r="D81" s="648"/>
      <c r="E81" s="649"/>
      <c r="F81" s="629" t="s">
        <v>3</v>
      </c>
      <c r="G81" s="629"/>
      <c r="H81" s="629"/>
      <c r="I81" s="631"/>
      <c r="J81" s="631"/>
      <c r="K81" s="631"/>
      <c r="L81" s="633"/>
      <c r="M81" s="635"/>
      <c r="N81" s="631"/>
      <c r="O81" s="631"/>
      <c r="P81" s="631"/>
      <c r="Q81" s="631"/>
      <c r="R81" s="631"/>
      <c r="S81" s="631"/>
      <c r="T81" s="631"/>
      <c r="U81" s="631"/>
      <c r="V81" s="631"/>
      <c r="W81" s="631"/>
      <c r="X81" s="631"/>
      <c r="Y81" s="612"/>
      <c r="Z81" s="612"/>
      <c r="AA81" s="612"/>
      <c r="AB81" s="612"/>
      <c r="AC81" s="612"/>
      <c r="AD81" s="612"/>
      <c r="AE81" s="612"/>
      <c r="AF81" s="612"/>
      <c r="AG81" s="612"/>
      <c r="AH81" s="612"/>
      <c r="AI81" s="612"/>
      <c r="AJ81" s="612"/>
      <c r="AK81" s="612"/>
      <c r="AL81" s="612"/>
      <c r="AM81" s="612"/>
      <c r="AN81" s="612"/>
      <c r="AO81" s="614"/>
      <c r="AP81" s="615"/>
      <c r="AQ81" s="615"/>
      <c r="AR81" s="615"/>
      <c r="AS81" s="615"/>
      <c r="AT81" s="615"/>
      <c r="AU81" s="615"/>
      <c r="AV81" s="616"/>
      <c r="AW81" s="620"/>
      <c r="AX81" s="620"/>
      <c r="AY81" s="620"/>
      <c r="AZ81" s="614"/>
      <c r="BA81" s="615"/>
      <c r="BB81" s="615"/>
      <c r="BC81" s="615"/>
      <c r="BD81" s="615"/>
      <c r="BE81" s="615"/>
      <c r="BF81" s="615"/>
      <c r="BG81" s="616"/>
      <c r="BH81" s="622">
        <f t="shared" ref="BH81" si="27">ROUND(AO81*AZ81,)</f>
        <v>0</v>
      </c>
      <c r="BI81" s="622"/>
      <c r="BJ81" s="622"/>
      <c r="BK81" s="622"/>
      <c r="BL81" s="622"/>
      <c r="BM81" s="622"/>
      <c r="BN81" s="622"/>
      <c r="BO81" s="622"/>
      <c r="BP81" s="622"/>
      <c r="BQ81" s="623"/>
      <c r="BR81" s="624"/>
      <c r="BS81" s="624"/>
      <c r="BT81" s="624"/>
      <c r="BU81" s="624"/>
      <c r="BV81" s="624"/>
      <c r="BW81" s="624"/>
      <c r="BX81" s="625"/>
    </row>
    <row r="82" spans="2:76" ht="11.1" customHeight="1" x14ac:dyDescent="0.4">
      <c r="B82" s="33"/>
      <c r="C82" s="34"/>
      <c r="D82" s="648"/>
      <c r="E82" s="649"/>
      <c r="F82" s="629"/>
      <c r="G82" s="629"/>
      <c r="H82" s="629"/>
      <c r="I82" s="631"/>
      <c r="J82" s="631"/>
      <c r="K82" s="631"/>
      <c r="L82" s="633"/>
      <c r="M82" s="635"/>
      <c r="N82" s="631"/>
      <c r="O82" s="631"/>
      <c r="P82" s="631"/>
      <c r="Q82" s="631"/>
      <c r="R82" s="631"/>
      <c r="S82" s="631"/>
      <c r="T82" s="631"/>
      <c r="U82" s="631"/>
      <c r="V82" s="631"/>
      <c r="W82" s="631"/>
      <c r="X82" s="631"/>
      <c r="Y82" s="612"/>
      <c r="Z82" s="612"/>
      <c r="AA82" s="612"/>
      <c r="AB82" s="612"/>
      <c r="AC82" s="612"/>
      <c r="AD82" s="612"/>
      <c r="AE82" s="612"/>
      <c r="AF82" s="612"/>
      <c r="AG82" s="612"/>
      <c r="AH82" s="612"/>
      <c r="AI82" s="612"/>
      <c r="AJ82" s="612"/>
      <c r="AK82" s="612"/>
      <c r="AL82" s="612"/>
      <c r="AM82" s="612"/>
      <c r="AN82" s="612"/>
      <c r="AO82" s="637"/>
      <c r="AP82" s="638"/>
      <c r="AQ82" s="638"/>
      <c r="AR82" s="638"/>
      <c r="AS82" s="638"/>
      <c r="AT82" s="638"/>
      <c r="AU82" s="638"/>
      <c r="AV82" s="639"/>
      <c r="AW82" s="620"/>
      <c r="AX82" s="620"/>
      <c r="AY82" s="620"/>
      <c r="AZ82" s="637"/>
      <c r="BA82" s="638"/>
      <c r="BB82" s="638"/>
      <c r="BC82" s="638"/>
      <c r="BD82" s="638"/>
      <c r="BE82" s="638"/>
      <c r="BF82" s="638"/>
      <c r="BG82" s="639"/>
      <c r="BH82" s="622"/>
      <c r="BI82" s="622"/>
      <c r="BJ82" s="622"/>
      <c r="BK82" s="622"/>
      <c r="BL82" s="622"/>
      <c r="BM82" s="622"/>
      <c r="BN82" s="622"/>
      <c r="BO82" s="622"/>
      <c r="BP82" s="622"/>
      <c r="BQ82" s="626"/>
      <c r="BR82" s="627"/>
      <c r="BS82" s="627"/>
      <c r="BT82" s="627"/>
      <c r="BU82" s="627"/>
      <c r="BV82" s="627"/>
      <c r="BW82" s="627"/>
      <c r="BX82" s="628"/>
    </row>
    <row r="83" spans="2:76" ht="11.1" customHeight="1" x14ac:dyDescent="0.4">
      <c r="B83" s="33"/>
      <c r="C83" s="34"/>
      <c r="D83" s="648"/>
      <c r="E83" s="649"/>
      <c r="F83" s="629" t="s">
        <v>3</v>
      </c>
      <c r="G83" s="629"/>
      <c r="H83" s="629"/>
      <c r="I83" s="631"/>
      <c r="J83" s="631"/>
      <c r="K83" s="631"/>
      <c r="L83" s="633"/>
      <c r="M83" s="635"/>
      <c r="N83" s="631"/>
      <c r="O83" s="631"/>
      <c r="P83" s="631"/>
      <c r="Q83" s="631"/>
      <c r="R83" s="631"/>
      <c r="S83" s="631"/>
      <c r="T83" s="631"/>
      <c r="U83" s="631"/>
      <c r="V83" s="631"/>
      <c r="W83" s="631"/>
      <c r="X83" s="631"/>
      <c r="Y83" s="612"/>
      <c r="Z83" s="612"/>
      <c r="AA83" s="612"/>
      <c r="AB83" s="612"/>
      <c r="AC83" s="612"/>
      <c r="AD83" s="612"/>
      <c r="AE83" s="612"/>
      <c r="AF83" s="612"/>
      <c r="AG83" s="612"/>
      <c r="AH83" s="612"/>
      <c r="AI83" s="612"/>
      <c r="AJ83" s="612"/>
      <c r="AK83" s="612"/>
      <c r="AL83" s="612"/>
      <c r="AM83" s="612"/>
      <c r="AN83" s="612"/>
      <c r="AO83" s="614"/>
      <c r="AP83" s="615"/>
      <c r="AQ83" s="615"/>
      <c r="AR83" s="615"/>
      <c r="AS83" s="615"/>
      <c r="AT83" s="615"/>
      <c r="AU83" s="615"/>
      <c r="AV83" s="616"/>
      <c r="AW83" s="620"/>
      <c r="AX83" s="620"/>
      <c r="AY83" s="620"/>
      <c r="AZ83" s="614"/>
      <c r="BA83" s="615"/>
      <c r="BB83" s="615"/>
      <c r="BC83" s="615"/>
      <c r="BD83" s="615"/>
      <c r="BE83" s="615"/>
      <c r="BF83" s="615"/>
      <c r="BG83" s="616"/>
      <c r="BH83" s="622">
        <f t="shared" ref="BH83" si="28">ROUND(AO83*AZ83,)</f>
        <v>0</v>
      </c>
      <c r="BI83" s="622"/>
      <c r="BJ83" s="622"/>
      <c r="BK83" s="622"/>
      <c r="BL83" s="622"/>
      <c r="BM83" s="622"/>
      <c r="BN83" s="622"/>
      <c r="BO83" s="622"/>
      <c r="BP83" s="622"/>
      <c r="BQ83" s="623"/>
      <c r="BR83" s="624"/>
      <c r="BS83" s="624"/>
      <c r="BT83" s="624"/>
      <c r="BU83" s="624"/>
      <c r="BV83" s="624"/>
      <c r="BW83" s="624"/>
      <c r="BX83" s="625"/>
    </row>
    <row r="84" spans="2:76" ht="11.1" customHeight="1" x14ac:dyDescent="0.4">
      <c r="B84" s="33"/>
      <c r="C84" s="34"/>
      <c r="D84" s="648"/>
      <c r="E84" s="649"/>
      <c r="F84" s="629"/>
      <c r="G84" s="629"/>
      <c r="H84" s="629"/>
      <c r="I84" s="631"/>
      <c r="J84" s="631"/>
      <c r="K84" s="631"/>
      <c r="L84" s="633"/>
      <c r="M84" s="635"/>
      <c r="N84" s="631"/>
      <c r="O84" s="631"/>
      <c r="P84" s="631"/>
      <c r="Q84" s="631"/>
      <c r="R84" s="631"/>
      <c r="S84" s="631"/>
      <c r="T84" s="631"/>
      <c r="U84" s="631"/>
      <c r="V84" s="631"/>
      <c r="W84" s="631"/>
      <c r="X84" s="631"/>
      <c r="Y84" s="612"/>
      <c r="Z84" s="612"/>
      <c r="AA84" s="612"/>
      <c r="AB84" s="612"/>
      <c r="AC84" s="612"/>
      <c r="AD84" s="612"/>
      <c r="AE84" s="612"/>
      <c r="AF84" s="612"/>
      <c r="AG84" s="612"/>
      <c r="AH84" s="612"/>
      <c r="AI84" s="612"/>
      <c r="AJ84" s="612"/>
      <c r="AK84" s="612"/>
      <c r="AL84" s="612"/>
      <c r="AM84" s="612"/>
      <c r="AN84" s="612"/>
      <c r="AO84" s="637"/>
      <c r="AP84" s="638"/>
      <c r="AQ84" s="638"/>
      <c r="AR84" s="638"/>
      <c r="AS84" s="638"/>
      <c r="AT84" s="638"/>
      <c r="AU84" s="638"/>
      <c r="AV84" s="639"/>
      <c r="AW84" s="620"/>
      <c r="AX84" s="620"/>
      <c r="AY84" s="620"/>
      <c r="AZ84" s="637"/>
      <c r="BA84" s="638"/>
      <c r="BB84" s="638"/>
      <c r="BC84" s="638"/>
      <c r="BD84" s="638"/>
      <c r="BE84" s="638"/>
      <c r="BF84" s="638"/>
      <c r="BG84" s="639"/>
      <c r="BH84" s="622"/>
      <c r="BI84" s="622"/>
      <c r="BJ84" s="622"/>
      <c r="BK84" s="622"/>
      <c r="BL84" s="622"/>
      <c r="BM84" s="622"/>
      <c r="BN84" s="622"/>
      <c r="BO84" s="622"/>
      <c r="BP84" s="622"/>
      <c r="BQ84" s="626"/>
      <c r="BR84" s="627"/>
      <c r="BS84" s="627"/>
      <c r="BT84" s="627"/>
      <c r="BU84" s="627"/>
      <c r="BV84" s="627"/>
      <c r="BW84" s="627"/>
      <c r="BX84" s="628"/>
    </row>
    <row r="85" spans="2:76" ht="11.1" customHeight="1" x14ac:dyDescent="0.4">
      <c r="B85" s="33"/>
      <c r="C85" s="34"/>
      <c r="D85" s="648"/>
      <c r="E85" s="649"/>
      <c r="F85" s="629" t="s">
        <v>3</v>
      </c>
      <c r="G85" s="629"/>
      <c r="H85" s="629"/>
      <c r="I85" s="631"/>
      <c r="J85" s="631"/>
      <c r="K85" s="631"/>
      <c r="L85" s="633"/>
      <c r="M85" s="635"/>
      <c r="N85" s="631"/>
      <c r="O85" s="631"/>
      <c r="P85" s="631"/>
      <c r="Q85" s="631"/>
      <c r="R85" s="631"/>
      <c r="S85" s="631"/>
      <c r="T85" s="631"/>
      <c r="U85" s="631"/>
      <c r="V85" s="631"/>
      <c r="W85" s="631"/>
      <c r="X85" s="631"/>
      <c r="Y85" s="612"/>
      <c r="Z85" s="612"/>
      <c r="AA85" s="612"/>
      <c r="AB85" s="612"/>
      <c r="AC85" s="612"/>
      <c r="AD85" s="612"/>
      <c r="AE85" s="612"/>
      <c r="AF85" s="612"/>
      <c r="AG85" s="612"/>
      <c r="AH85" s="612"/>
      <c r="AI85" s="612"/>
      <c r="AJ85" s="612"/>
      <c r="AK85" s="612"/>
      <c r="AL85" s="612"/>
      <c r="AM85" s="612"/>
      <c r="AN85" s="612"/>
      <c r="AO85" s="614"/>
      <c r="AP85" s="615"/>
      <c r="AQ85" s="615"/>
      <c r="AR85" s="615"/>
      <c r="AS85" s="615"/>
      <c r="AT85" s="615"/>
      <c r="AU85" s="615"/>
      <c r="AV85" s="616"/>
      <c r="AW85" s="620"/>
      <c r="AX85" s="620"/>
      <c r="AY85" s="620"/>
      <c r="AZ85" s="614"/>
      <c r="BA85" s="615"/>
      <c r="BB85" s="615"/>
      <c r="BC85" s="615"/>
      <c r="BD85" s="615"/>
      <c r="BE85" s="615"/>
      <c r="BF85" s="615"/>
      <c r="BG85" s="616"/>
      <c r="BH85" s="622">
        <f t="shared" ref="BH85" si="29">ROUND(AO85*AZ85,)</f>
        <v>0</v>
      </c>
      <c r="BI85" s="622"/>
      <c r="BJ85" s="622"/>
      <c r="BK85" s="622"/>
      <c r="BL85" s="622"/>
      <c r="BM85" s="622"/>
      <c r="BN85" s="622"/>
      <c r="BO85" s="622"/>
      <c r="BP85" s="622"/>
      <c r="BQ85" s="623"/>
      <c r="BR85" s="624"/>
      <c r="BS85" s="624"/>
      <c r="BT85" s="624"/>
      <c r="BU85" s="624"/>
      <c r="BV85" s="624"/>
      <c r="BW85" s="624"/>
      <c r="BX85" s="625"/>
    </row>
    <row r="86" spans="2:76" ht="11.1" customHeight="1" x14ac:dyDescent="0.4">
      <c r="B86" s="33"/>
      <c r="C86" s="34"/>
      <c r="D86" s="648"/>
      <c r="E86" s="649"/>
      <c r="F86" s="629"/>
      <c r="G86" s="629"/>
      <c r="H86" s="629"/>
      <c r="I86" s="631"/>
      <c r="J86" s="631"/>
      <c r="K86" s="631"/>
      <c r="L86" s="633"/>
      <c r="M86" s="635"/>
      <c r="N86" s="631"/>
      <c r="O86" s="631"/>
      <c r="P86" s="631"/>
      <c r="Q86" s="631"/>
      <c r="R86" s="631"/>
      <c r="S86" s="631"/>
      <c r="T86" s="631"/>
      <c r="U86" s="631"/>
      <c r="V86" s="631"/>
      <c r="W86" s="631"/>
      <c r="X86" s="631"/>
      <c r="Y86" s="612"/>
      <c r="Z86" s="612"/>
      <c r="AA86" s="612"/>
      <c r="AB86" s="612"/>
      <c r="AC86" s="612"/>
      <c r="AD86" s="612"/>
      <c r="AE86" s="612"/>
      <c r="AF86" s="612"/>
      <c r="AG86" s="612"/>
      <c r="AH86" s="612"/>
      <c r="AI86" s="612"/>
      <c r="AJ86" s="612"/>
      <c r="AK86" s="612"/>
      <c r="AL86" s="612"/>
      <c r="AM86" s="612"/>
      <c r="AN86" s="612"/>
      <c r="AO86" s="637"/>
      <c r="AP86" s="638"/>
      <c r="AQ86" s="638"/>
      <c r="AR86" s="638"/>
      <c r="AS86" s="638"/>
      <c r="AT86" s="638"/>
      <c r="AU86" s="638"/>
      <c r="AV86" s="639"/>
      <c r="AW86" s="620"/>
      <c r="AX86" s="620"/>
      <c r="AY86" s="620"/>
      <c r="AZ86" s="637"/>
      <c r="BA86" s="638"/>
      <c r="BB86" s="638"/>
      <c r="BC86" s="638"/>
      <c r="BD86" s="638"/>
      <c r="BE86" s="638"/>
      <c r="BF86" s="638"/>
      <c r="BG86" s="639"/>
      <c r="BH86" s="622"/>
      <c r="BI86" s="622"/>
      <c r="BJ86" s="622"/>
      <c r="BK86" s="622"/>
      <c r="BL86" s="622"/>
      <c r="BM86" s="622"/>
      <c r="BN86" s="622"/>
      <c r="BO86" s="622"/>
      <c r="BP86" s="622"/>
      <c r="BQ86" s="626"/>
      <c r="BR86" s="627"/>
      <c r="BS86" s="627"/>
      <c r="BT86" s="627"/>
      <c r="BU86" s="627"/>
      <c r="BV86" s="627"/>
      <c r="BW86" s="627"/>
      <c r="BX86" s="628"/>
    </row>
    <row r="87" spans="2:76" ht="11.1" customHeight="1" x14ac:dyDescent="0.4">
      <c r="B87" s="33"/>
      <c r="C87" s="34"/>
      <c r="D87" s="648"/>
      <c r="E87" s="649"/>
      <c r="F87" s="629" t="s">
        <v>3</v>
      </c>
      <c r="G87" s="629"/>
      <c r="H87" s="629"/>
      <c r="I87" s="631"/>
      <c r="J87" s="631"/>
      <c r="K87" s="631"/>
      <c r="L87" s="633"/>
      <c r="M87" s="635"/>
      <c r="N87" s="631"/>
      <c r="O87" s="631"/>
      <c r="P87" s="631"/>
      <c r="Q87" s="631"/>
      <c r="R87" s="631"/>
      <c r="S87" s="631"/>
      <c r="T87" s="631"/>
      <c r="U87" s="631"/>
      <c r="V87" s="631"/>
      <c r="W87" s="631"/>
      <c r="X87" s="631"/>
      <c r="Y87" s="612"/>
      <c r="Z87" s="612"/>
      <c r="AA87" s="612"/>
      <c r="AB87" s="612"/>
      <c r="AC87" s="612"/>
      <c r="AD87" s="612"/>
      <c r="AE87" s="612"/>
      <c r="AF87" s="612"/>
      <c r="AG87" s="612"/>
      <c r="AH87" s="612"/>
      <c r="AI87" s="612"/>
      <c r="AJ87" s="612"/>
      <c r="AK87" s="612"/>
      <c r="AL87" s="612"/>
      <c r="AM87" s="612"/>
      <c r="AN87" s="612"/>
      <c r="AO87" s="614"/>
      <c r="AP87" s="615"/>
      <c r="AQ87" s="615"/>
      <c r="AR87" s="615"/>
      <c r="AS87" s="615"/>
      <c r="AT87" s="615"/>
      <c r="AU87" s="615"/>
      <c r="AV87" s="616"/>
      <c r="AW87" s="620"/>
      <c r="AX87" s="620"/>
      <c r="AY87" s="620"/>
      <c r="AZ87" s="614"/>
      <c r="BA87" s="615"/>
      <c r="BB87" s="615"/>
      <c r="BC87" s="615"/>
      <c r="BD87" s="615"/>
      <c r="BE87" s="615"/>
      <c r="BF87" s="615"/>
      <c r="BG87" s="616"/>
      <c r="BH87" s="622">
        <f t="shared" ref="BH87" si="30">ROUND(AO87*AZ87,)</f>
        <v>0</v>
      </c>
      <c r="BI87" s="622"/>
      <c r="BJ87" s="622"/>
      <c r="BK87" s="622"/>
      <c r="BL87" s="622"/>
      <c r="BM87" s="622"/>
      <c r="BN87" s="622"/>
      <c r="BO87" s="622"/>
      <c r="BP87" s="622"/>
      <c r="BQ87" s="623"/>
      <c r="BR87" s="624"/>
      <c r="BS87" s="624"/>
      <c r="BT87" s="624"/>
      <c r="BU87" s="624"/>
      <c r="BV87" s="624"/>
      <c r="BW87" s="624"/>
      <c r="BX87" s="625"/>
    </row>
    <row r="88" spans="2:76" ht="11.1" customHeight="1" x14ac:dyDescent="0.4">
      <c r="B88" s="33"/>
      <c r="C88" s="34"/>
      <c r="D88" s="648"/>
      <c r="E88" s="649"/>
      <c r="F88" s="629"/>
      <c r="G88" s="629"/>
      <c r="H88" s="629"/>
      <c r="I88" s="631"/>
      <c r="J88" s="631"/>
      <c r="K88" s="631"/>
      <c r="L88" s="633"/>
      <c r="M88" s="635"/>
      <c r="N88" s="631"/>
      <c r="O88" s="631"/>
      <c r="P88" s="631"/>
      <c r="Q88" s="631"/>
      <c r="R88" s="631"/>
      <c r="S88" s="631"/>
      <c r="T88" s="631"/>
      <c r="U88" s="631"/>
      <c r="V88" s="631"/>
      <c r="W88" s="631"/>
      <c r="X88" s="631"/>
      <c r="Y88" s="612"/>
      <c r="Z88" s="612"/>
      <c r="AA88" s="612"/>
      <c r="AB88" s="612"/>
      <c r="AC88" s="612"/>
      <c r="AD88" s="612"/>
      <c r="AE88" s="612"/>
      <c r="AF88" s="612"/>
      <c r="AG88" s="612"/>
      <c r="AH88" s="612"/>
      <c r="AI88" s="612"/>
      <c r="AJ88" s="612"/>
      <c r="AK88" s="612"/>
      <c r="AL88" s="612"/>
      <c r="AM88" s="612"/>
      <c r="AN88" s="612"/>
      <c r="AO88" s="637"/>
      <c r="AP88" s="638"/>
      <c r="AQ88" s="638"/>
      <c r="AR88" s="638"/>
      <c r="AS88" s="638"/>
      <c r="AT88" s="638"/>
      <c r="AU88" s="638"/>
      <c r="AV88" s="639"/>
      <c r="AW88" s="620"/>
      <c r="AX88" s="620"/>
      <c r="AY88" s="620"/>
      <c r="AZ88" s="637"/>
      <c r="BA88" s="638"/>
      <c r="BB88" s="638"/>
      <c r="BC88" s="638"/>
      <c r="BD88" s="638"/>
      <c r="BE88" s="638"/>
      <c r="BF88" s="638"/>
      <c r="BG88" s="639"/>
      <c r="BH88" s="622"/>
      <c r="BI88" s="622"/>
      <c r="BJ88" s="622"/>
      <c r="BK88" s="622"/>
      <c r="BL88" s="622"/>
      <c r="BM88" s="622"/>
      <c r="BN88" s="622"/>
      <c r="BO88" s="622"/>
      <c r="BP88" s="622"/>
      <c r="BQ88" s="626"/>
      <c r="BR88" s="627"/>
      <c r="BS88" s="627"/>
      <c r="BT88" s="627"/>
      <c r="BU88" s="627"/>
      <c r="BV88" s="627"/>
      <c r="BW88" s="627"/>
      <c r="BX88" s="628"/>
    </row>
    <row r="89" spans="2:76" ht="11.1" customHeight="1" x14ac:dyDescent="0.4">
      <c r="D89" s="648"/>
      <c r="E89" s="649"/>
      <c r="F89" s="629" t="s">
        <v>3</v>
      </c>
      <c r="G89" s="629"/>
      <c r="H89" s="629"/>
      <c r="I89" s="631"/>
      <c r="J89" s="631"/>
      <c r="K89" s="631"/>
      <c r="L89" s="633"/>
      <c r="M89" s="635"/>
      <c r="N89" s="631"/>
      <c r="O89" s="631"/>
      <c r="P89" s="631"/>
      <c r="Q89" s="631"/>
      <c r="R89" s="631"/>
      <c r="S89" s="631"/>
      <c r="T89" s="631"/>
      <c r="U89" s="631"/>
      <c r="V89" s="631"/>
      <c r="W89" s="631"/>
      <c r="X89" s="631"/>
      <c r="Y89" s="612"/>
      <c r="Z89" s="612"/>
      <c r="AA89" s="612"/>
      <c r="AB89" s="612"/>
      <c r="AC89" s="612"/>
      <c r="AD89" s="612"/>
      <c r="AE89" s="612"/>
      <c r="AF89" s="612"/>
      <c r="AG89" s="612"/>
      <c r="AH89" s="612"/>
      <c r="AI89" s="612"/>
      <c r="AJ89" s="612"/>
      <c r="AK89" s="612"/>
      <c r="AL89" s="612"/>
      <c r="AM89" s="612"/>
      <c r="AN89" s="612"/>
      <c r="AO89" s="614"/>
      <c r="AP89" s="615"/>
      <c r="AQ89" s="615"/>
      <c r="AR89" s="615"/>
      <c r="AS89" s="615"/>
      <c r="AT89" s="615"/>
      <c r="AU89" s="615"/>
      <c r="AV89" s="616"/>
      <c r="AW89" s="620"/>
      <c r="AX89" s="620"/>
      <c r="AY89" s="620"/>
      <c r="AZ89" s="614"/>
      <c r="BA89" s="615"/>
      <c r="BB89" s="615"/>
      <c r="BC89" s="615"/>
      <c r="BD89" s="615"/>
      <c r="BE89" s="615"/>
      <c r="BF89" s="615"/>
      <c r="BG89" s="616"/>
      <c r="BH89" s="622">
        <f t="shared" ref="BH89" si="31">ROUND(AO89*AZ89,)</f>
        <v>0</v>
      </c>
      <c r="BI89" s="622"/>
      <c r="BJ89" s="622"/>
      <c r="BK89" s="622"/>
      <c r="BL89" s="622"/>
      <c r="BM89" s="622"/>
      <c r="BN89" s="622"/>
      <c r="BO89" s="622"/>
      <c r="BP89" s="622"/>
      <c r="BQ89" s="623"/>
      <c r="BR89" s="624"/>
      <c r="BS89" s="624"/>
      <c r="BT89" s="624"/>
      <c r="BU89" s="624"/>
      <c r="BV89" s="624"/>
      <c r="BW89" s="624"/>
      <c r="BX89" s="625"/>
    </row>
    <row r="90" spans="2:76" ht="11.1" customHeight="1" x14ac:dyDescent="0.4">
      <c r="D90" s="648"/>
      <c r="E90" s="649"/>
      <c r="F90" s="629"/>
      <c r="G90" s="629"/>
      <c r="H90" s="629"/>
      <c r="I90" s="631"/>
      <c r="J90" s="631"/>
      <c r="K90" s="631"/>
      <c r="L90" s="633"/>
      <c r="M90" s="635"/>
      <c r="N90" s="631"/>
      <c r="O90" s="631"/>
      <c r="P90" s="631"/>
      <c r="Q90" s="631"/>
      <c r="R90" s="631"/>
      <c r="S90" s="631"/>
      <c r="T90" s="631"/>
      <c r="U90" s="631"/>
      <c r="V90" s="631"/>
      <c r="W90" s="631"/>
      <c r="X90" s="631"/>
      <c r="Y90" s="612"/>
      <c r="Z90" s="612"/>
      <c r="AA90" s="612"/>
      <c r="AB90" s="612"/>
      <c r="AC90" s="612"/>
      <c r="AD90" s="612"/>
      <c r="AE90" s="612"/>
      <c r="AF90" s="612"/>
      <c r="AG90" s="612"/>
      <c r="AH90" s="612"/>
      <c r="AI90" s="612"/>
      <c r="AJ90" s="612"/>
      <c r="AK90" s="612"/>
      <c r="AL90" s="612"/>
      <c r="AM90" s="612"/>
      <c r="AN90" s="612"/>
      <c r="AO90" s="637"/>
      <c r="AP90" s="638"/>
      <c r="AQ90" s="638"/>
      <c r="AR90" s="638"/>
      <c r="AS90" s="638"/>
      <c r="AT90" s="638"/>
      <c r="AU90" s="638"/>
      <c r="AV90" s="639"/>
      <c r="AW90" s="620"/>
      <c r="AX90" s="620"/>
      <c r="AY90" s="620"/>
      <c r="AZ90" s="637"/>
      <c r="BA90" s="638"/>
      <c r="BB90" s="638"/>
      <c r="BC90" s="638"/>
      <c r="BD90" s="638"/>
      <c r="BE90" s="638"/>
      <c r="BF90" s="638"/>
      <c r="BG90" s="639"/>
      <c r="BH90" s="622"/>
      <c r="BI90" s="622"/>
      <c r="BJ90" s="622"/>
      <c r="BK90" s="622"/>
      <c r="BL90" s="622"/>
      <c r="BM90" s="622"/>
      <c r="BN90" s="622"/>
      <c r="BO90" s="622"/>
      <c r="BP90" s="622"/>
      <c r="BQ90" s="626"/>
      <c r="BR90" s="627"/>
      <c r="BS90" s="627"/>
      <c r="BT90" s="627"/>
      <c r="BU90" s="627"/>
      <c r="BV90" s="627"/>
      <c r="BW90" s="627"/>
      <c r="BX90" s="628"/>
    </row>
    <row r="91" spans="2:76" ht="11.1" customHeight="1" x14ac:dyDescent="0.4">
      <c r="D91" s="648"/>
      <c r="E91" s="649"/>
      <c r="F91" s="629" t="s">
        <v>3</v>
      </c>
      <c r="G91" s="629"/>
      <c r="H91" s="629"/>
      <c r="I91" s="631"/>
      <c r="J91" s="631"/>
      <c r="K91" s="631"/>
      <c r="L91" s="633"/>
      <c r="M91" s="635"/>
      <c r="N91" s="631"/>
      <c r="O91" s="631"/>
      <c r="P91" s="631"/>
      <c r="Q91" s="631"/>
      <c r="R91" s="631"/>
      <c r="S91" s="631"/>
      <c r="T91" s="631"/>
      <c r="U91" s="631"/>
      <c r="V91" s="631"/>
      <c r="W91" s="631"/>
      <c r="X91" s="631"/>
      <c r="Y91" s="612"/>
      <c r="Z91" s="612"/>
      <c r="AA91" s="612"/>
      <c r="AB91" s="612"/>
      <c r="AC91" s="612"/>
      <c r="AD91" s="612"/>
      <c r="AE91" s="612"/>
      <c r="AF91" s="612"/>
      <c r="AG91" s="612"/>
      <c r="AH91" s="612"/>
      <c r="AI91" s="612"/>
      <c r="AJ91" s="612"/>
      <c r="AK91" s="612"/>
      <c r="AL91" s="612"/>
      <c r="AM91" s="612"/>
      <c r="AN91" s="612"/>
      <c r="AO91" s="614"/>
      <c r="AP91" s="615"/>
      <c r="AQ91" s="615"/>
      <c r="AR91" s="615"/>
      <c r="AS91" s="615"/>
      <c r="AT91" s="615"/>
      <c r="AU91" s="615"/>
      <c r="AV91" s="616"/>
      <c r="AW91" s="620"/>
      <c r="AX91" s="620"/>
      <c r="AY91" s="620"/>
      <c r="AZ91" s="614"/>
      <c r="BA91" s="615"/>
      <c r="BB91" s="615"/>
      <c r="BC91" s="615"/>
      <c r="BD91" s="615"/>
      <c r="BE91" s="615"/>
      <c r="BF91" s="615"/>
      <c r="BG91" s="616"/>
      <c r="BH91" s="622">
        <f t="shared" ref="BH91" si="32">ROUND(AO91*AZ91,)</f>
        <v>0</v>
      </c>
      <c r="BI91" s="622"/>
      <c r="BJ91" s="622"/>
      <c r="BK91" s="622"/>
      <c r="BL91" s="622"/>
      <c r="BM91" s="622"/>
      <c r="BN91" s="622"/>
      <c r="BO91" s="622"/>
      <c r="BP91" s="622"/>
      <c r="BQ91" s="623"/>
      <c r="BR91" s="624"/>
      <c r="BS91" s="624"/>
      <c r="BT91" s="624"/>
      <c r="BU91" s="624"/>
      <c r="BV91" s="624"/>
      <c r="BW91" s="624"/>
      <c r="BX91" s="625"/>
    </row>
    <row r="92" spans="2:76" ht="11.1" customHeight="1" x14ac:dyDescent="0.4">
      <c r="D92" s="648"/>
      <c r="E92" s="649"/>
      <c r="F92" s="629"/>
      <c r="G92" s="629"/>
      <c r="H92" s="629"/>
      <c r="I92" s="631"/>
      <c r="J92" s="631"/>
      <c r="K92" s="631"/>
      <c r="L92" s="633"/>
      <c r="M92" s="635"/>
      <c r="N92" s="631"/>
      <c r="O92" s="631"/>
      <c r="P92" s="631"/>
      <c r="Q92" s="631"/>
      <c r="R92" s="631"/>
      <c r="S92" s="631"/>
      <c r="T92" s="631"/>
      <c r="U92" s="631"/>
      <c r="V92" s="631"/>
      <c r="W92" s="631"/>
      <c r="X92" s="631"/>
      <c r="Y92" s="612"/>
      <c r="Z92" s="612"/>
      <c r="AA92" s="612"/>
      <c r="AB92" s="612"/>
      <c r="AC92" s="612"/>
      <c r="AD92" s="612"/>
      <c r="AE92" s="612"/>
      <c r="AF92" s="612"/>
      <c r="AG92" s="612"/>
      <c r="AH92" s="612"/>
      <c r="AI92" s="612"/>
      <c r="AJ92" s="612"/>
      <c r="AK92" s="612"/>
      <c r="AL92" s="612"/>
      <c r="AM92" s="612"/>
      <c r="AN92" s="612"/>
      <c r="AO92" s="637"/>
      <c r="AP92" s="638"/>
      <c r="AQ92" s="638"/>
      <c r="AR92" s="638"/>
      <c r="AS92" s="638"/>
      <c r="AT92" s="638"/>
      <c r="AU92" s="638"/>
      <c r="AV92" s="639"/>
      <c r="AW92" s="620"/>
      <c r="AX92" s="620"/>
      <c r="AY92" s="620"/>
      <c r="AZ92" s="637"/>
      <c r="BA92" s="638"/>
      <c r="BB92" s="638"/>
      <c r="BC92" s="638"/>
      <c r="BD92" s="638"/>
      <c r="BE92" s="638"/>
      <c r="BF92" s="638"/>
      <c r="BG92" s="639"/>
      <c r="BH92" s="622"/>
      <c r="BI92" s="622"/>
      <c r="BJ92" s="622"/>
      <c r="BK92" s="622"/>
      <c r="BL92" s="622"/>
      <c r="BM92" s="622"/>
      <c r="BN92" s="622"/>
      <c r="BO92" s="622"/>
      <c r="BP92" s="622"/>
      <c r="BQ92" s="626"/>
      <c r="BR92" s="627"/>
      <c r="BS92" s="627"/>
      <c r="BT92" s="627"/>
      <c r="BU92" s="627"/>
      <c r="BV92" s="627"/>
      <c r="BW92" s="627"/>
      <c r="BX92" s="628"/>
    </row>
    <row r="93" spans="2:76" ht="11.1" customHeight="1" x14ac:dyDescent="0.4">
      <c r="D93" s="648"/>
      <c r="E93" s="649"/>
      <c r="F93" s="629" t="s">
        <v>3</v>
      </c>
      <c r="G93" s="629"/>
      <c r="H93" s="629"/>
      <c r="I93" s="631"/>
      <c r="J93" s="631"/>
      <c r="K93" s="631"/>
      <c r="L93" s="633"/>
      <c r="M93" s="635"/>
      <c r="N93" s="631"/>
      <c r="O93" s="631"/>
      <c r="P93" s="631"/>
      <c r="Q93" s="631"/>
      <c r="R93" s="631"/>
      <c r="S93" s="631"/>
      <c r="T93" s="631"/>
      <c r="U93" s="631"/>
      <c r="V93" s="631"/>
      <c r="W93" s="631"/>
      <c r="X93" s="631"/>
      <c r="Y93" s="612"/>
      <c r="Z93" s="612"/>
      <c r="AA93" s="612"/>
      <c r="AB93" s="612"/>
      <c r="AC93" s="612"/>
      <c r="AD93" s="612"/>
      <c r="AE93" s="612"/>
      <c r="AF93" s="612"/>
      <c r="AG93" s="612"/>
      <c r="AH93" s="612"/>
      <c r="AI93" s="612"/>
      <c r="AJ93" s="612"/>
      <c r="AK93" s="612"/>
      <c r="AL93" s="612"/>
      <c r="AM93" s="612"/>
      <c r="AN93" s="612"/>
      <c r="AO93" s="614"/>
      <c r="AP93" s="615"/>
      <c r="AQ93" s="615"/>
      <c r="AR93" s="615"/>
      <c r="AS93" s="615"/>
      <c r="AT93" s="615"/>
      <c r="AU93" s="615"/>
      <c r="AV93" s="616"/>
      <c r="AW93" s="620"/>
      <c r="AX93" s="620"/>
      <c r="AY93" s="620"/>
      <c r="AZ93" s="614"/>
      <c r="BA93" s="615"/>
      <c r="BB93" s="615"/>
      <c r="BC93" s="615"/>
      <c r="BD93" s="615"/>
      <c r="BE93" s="615"/>
      <c r="BF93" s="615"/>
      <c r="BG93" s="616"/>
      <c r="BH93" s="622">
        <f t="shared" ref="BH93" si="33">ROUND(AO93*AZ93,)</f>
        <v>0</v>
      </c>
      <c r="BI93" s="622"/>
      <c r="BJ93" s="622"/>
      <c r="BK93" s="622"/>
      <c r="BL93" s="622"/>
      <c r="BM93" s="622"/>
      <c r="BN93" s="622"/>
      <c r="BO93" s="622"/>
      <c r="BP93" s="622"/>
      <c r="BQ93" s="623"/>
      <c r="BR93" s="624"/>
      <c r="BS93" s="624"/>
      <c r="BT93" s="624"/>
      <c r="BU93" s="624"/>
      <c r="BV93" s="624"/>
      <c r="BW93" s="624"/>
      <c r="BX93" s="625"/>
    </row>
    <row r="94" spans="2:76" ht="11.1" customHeight="1" thickBot="1" x14ac:dyDescent="0.45">
      <c r="D94" s="650"/>
      <c r="E94" s="651"/>
      <c r="F94" s="630"/>
      <c r="G94" s="630"/>
      <c r="H94" s="630"/>
      <c r="I94" s="632"/>
      <c r="J94" s="632"/>
      <c r="K94" s="632"/>
      <c r="L94" s="634"/>
      <c r="M94" s="636"/>
      <c r="N94" s="632"/>
      <c r="O94" s="632"/>
      <c r="P94" s="632"/>
      <c r="Q94" s="632"/>
      <c r="R94" s="632"/>
      <c r="S94" s="632"/>
      <c r="T94" s="632"/>
      <c r="U94" s="632"/>
      <c r="V94" s="632"/>
      <c r="W94" s="632"/>
      <c r="X94" s="632"/>
      <c r="Y94" s="613"/>
      <c r="Z94" s="613"/>
      <c r="AA94" s="613"/>
      <c r="AB94" s="613"/>
      <c r="AC94" s="613"/>
      <c r="AD94" s="613"/>
      <c r="AE94" s="613"/>
      <c r="AF94" s="613"/>
      <c r="AG94" s="613"/>
      <c r="AH94" s="613"/>
      <c r="AI94" s="613"/>
      <c r="AJ94" s="613"/>
      <c r="AK94" s="613"/>
      <c r="AL94" s="613"/>
      <c r="AM94" s="613"/>
      <c r="AN94" s="613"/>
      <c r="AO94" s="617"/>
      <c r="AP94" s="618"/>
      <c r="AQ94" s="618"/>
      <c r="AR94" s="618"/>
      <c r="AS94" s="618"/>
      <c r="AT94" s="618"/>
      <c r="AU94" s="618"/>
      <c r="AV94" s="619"/>
      <c r="AW94" s="621"/>
      <c r="AX94" s="621"/>
      <c r="AY94" s="621"/>
      <c r="AZ94" s="617"/>
      <c r="BA94" s="618"/>
      <c r="BB94" s="618"/>
      <c r="BC94" s="618"/>
      <c r="BD94" s="618"/>
      <c r="BE94" s="618"/>
      <c r="BF94" s="618"/>
      <c r="BG94" s="619"/>
      <c r="BH94" s="622"/>
      <c r="BI94" s="622"/>
      <c r="BJ94" s="622"/>
      <c r="BK94" s="622"/>
      <c r="BL94" s="622"/>
      <c r="BM94" s="622"/>
      <c r="BN94" s="622"/>
      <c r="BO94" s="622"/>
      <c r="BP94" s="622"/>
      <c r="BQ94" s="626"/>
      <c r="BR94" s="627"/>
      <c r="BS94" s="627"/>
      <c r="BT94" s="627"/>
      <c r="BU94" s="627"/>
      <c r="BV94" s="627"/>
      <c r="BW94" s="627"/>
      <c r="BX94" s="628"/>
    </row>
    <row r="95" spans="2:76" ht="11.1" customHeight="1" x14ac:dyDescent="0.4">
      <c r="R95" s="35"/>
      <c r="S95" s="35"/>
      <c r="T95" s="35"/>
      <c r="U95" s="35"/>
      <c r="V95" s="35"/>
      <c r="W95" s="35"/>
      <c r="X95" s="35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601" t="s">
        <v>66</v>
      </c>
      <c r="BA95" s="601"/>
      <c r="BB95" s="601"/>
      <c r="BC95" s="601"/>
      <c r="BD95" s="601"/>
      <c r="BE95" s="601"/>
      <c r="BF95" s="601"/>
      <c r="BG95" s="601"/>
      <c r="BH95" s="602">
        <f>SUM(BH59:BP94)</f>
        <v>0</v>
      </c>
      <c r="BI95" s="603"/>
      <c r="BJ95" s="603"/>
      <c r="BK95" s="603"/>
      <c r="BL95" s="603"/>
      <c r="BM95" s="603"/>
      <c r="BN95" s="603"/>
      <c r="BO95" s="603"/>
      <c r="BP95" s="603"/>
      <c r="BQ95" s="606"/>
      <c r="BR95" s="607"/>
      <c r="BS95" s="607"/>
      <c r="BT95" s="607"/>
      <c r="BU95" s="607"/>
      <c r="BV95" s="607"/>
      <c r="BW95" s="607"/>
      <c r="BX95" s="608"/>
    </row>
    <row r="96" spans="2:76" ht="11.1" customHeight="1" thickBot="1" x14ac:dyDescent="0.45">
      <c r="L96" s="35"/>
      <c r="S96" s="35"/>
      <c r="T96" s="35"/>
      <c r="U96" s="35"/>
      <c r="V96" s="35"/>
      <c r="W96" s="35"/>
      <c r="X96" s="35"/>
      <c r="Y96" s="36"/>
      <c r="Z96" s="36"/>
      <c r="AA96" s="36"/>
      <c r="AB96" s="36"/>
      <c r="AC96" s="36"/>
      <c r="AD96" s="36"/>
      <c r="AE96" s="36"/>
      <c r="AF96" s="36"/>
      <c r="AG96" s="36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6"/>
      <c r="AZ96" s="601"/>
      <c r="BA96" s="601"/>
      <c r="BB96" s="601"/>
      <c r="BC96" s="601"/>
      <c r="BD96" s="601"/>
      <c r="BE96" s="601"/>
      <c r="BF96" s="601"/>
      <c r="BG96" s="601"/>
      <c r="BH96" s="604"/>
      <c r="BI96" s="605"/>
      <c r="BJ96" s="605"/>
      <c r="BK96" s="605"/>
      <c r="BL96" s="605"/>
      <c r="BM96" s="605"/>
      <c r="BN96" s="605"/>
      <c r="BO96" s="605"/>
      <c r="BP96" s="605"/>
      <c r="BQ96" s="609"/>
      <c r="BR96" s="610"/>
      <c r="BS96" s="610"/>
      <c r="BT96" s="610"/>
      <c r="BU96" s="610"/>
      <c r="BV96" s="610"/>
      <c r="BW96" s="610"/>
      <c r="BX96" s="611"/>
    </row>
    <row r="98" spans="4:76" x14ac:dyDescent="0.4">
      <c r="BI98" s="662"/>
      <c r="BJ98" s="662"/>
      <c r="BK98" s="662"/>
      <c r="BL98" s="663">
        <v>4</v>
      </c>
      <c r="BM98" s="663"/>
      <c r="BN98" s="663"/>
      <c r="BO98" s="663"/>
      <c r="BP98" s="663"/>
      <c r="BQ98" s="658" t="s">
        <v>74</v>
      </c>
      <c r="BR98" s="658"/>
      <c r="BS98" s="658"/>
      <c r="BT98" s="658"/>
      <c r="BU98" s="658"/>
      <c r="BV98" s="665">
        <v>4</v>
      </c>
      <c r="BW98" s="665"/>
      <c r="BX98" s="665"/>
    </row>
    <row r="99" spans="4:76" ht="11.1" customHeight="1" x14ac:dyDescent="0.4">
      <c r="AE99" s="28"/>
      <c r="AF99" s="652" t="s">
        <v>75</v>
      </c>
      <c r="AG99" s="652"/>
      <c r="AH99" s="652"/>
      <c r="AI99" s="652"/>
      <c r="AJ99" s="652"/>
      <c r="AK99" s="652"/>
      <c r="AL99" s="652"/>
      <c r="AM99" s="652"/>
      <c r="AN99" s="652"/>
      <c r="AO99" s="652"/>
      <c r="AP99" s="652"/>
      <c r="AQ99" s="652"/>
      <c r="AR99" s="652"/>
      <c r="AS99" s="652"/>
      <c r="AT99" s="652"/>
      <c r="AU99" s="652"/>
      <c r="AV99" s="652"/>
      <c r="AW99" s="652"/>
      <c r="AX99" s="652"/>
      <c r="AY99" s="28"/>
      <c r="BI99" s="662"/>
      <c r="BJ99" s="662"/>
      <c r="BK99" s="662"/>
      <c r="BL99" s="664"/>
      <c r="BM99" s="664"/>
      <c r="BN99" s="664"/>
      <c r="BO99" s="664"/>
      <c r="BP99" s="664"/>
      <c r="BQ99" s="659"/>
      <c r="BR99" s="659"/>
      <c r="BS99" s="659"/>
      <c r="BT99" s="659"/>
      <c r="BU99" s="659"/>
      <c r="BV99" s="666"/>
      <c r="BW99" s="666"/>
      <c r="BX99" s="666"/>
    </row>
    <row r="100" spans="4:76" ht="11.1" customHeight="1" x14ac:dyDescent="0.4">
      <c r="AE100" s="28"/>
      <c r="AF100" s="652"/>
      <c r="AG100" s="652"/>
      <c r="AH100" s="652"/>
      <c r="AI100" s="652"/>
      <c r="AJ100" s="652"/>
      <c r="AK100" s="652"/>
      <c r="AL100" s="652"/>
      <c r="AM100" s="652"/>
      <c r="AN100" s="652"/>
      <c r="AO100" s="652"/>
      <c r="AP100" s="652"/>
      <c r="AQ100" s="652"/>
      <c r="AR100" s="652"/>
      <c r="AS100" s="652"/>
      <c r="AT100" s="652"/>
      <c r="AU100" s="652"/>
      <c r="AV100" s="652"/>
      <c r="AW100" s="652"/>
      <c r="AX100" s="652"/>
      <c r="AY100" s="28"/>
      <c r="AZ100" s="654"/>
      <c r="BA100" s="654"/>
      <c r="BB100" s="654"/>
      <c r="BC100" s="654"/>
      <c r="BD100" s="654"/>
      <c r="BE100" s="654"/>
      <c r="BF100" s="654"/>
    </row>
    <row r="101" spans="4:76" ht="11.1" customHeight="1" thickBot="1" x14ac:dyDescent="0.45">
      <c r="D101" s="655" t="s">
        <v>34</v>
      </c>
      <c r="E101" s="655"/>
      <c r="F101" s="655"/>
      <c r="G101" s="655"/>
      <c r="H101" s="655"/>
      <c r="I101" s="656" t="str">
        <f>I5</f>
        <v>○○新築工事</v>
      </c>
      <c r="J101" s="656"/>
      <c r="K101" s="656"/>
      <c r="L101" s="656"/>
      <c r="M101" s="656"/>
      <c r="N101" s="656"/>
      <c r="O101" s="656"/>
      <c r="P101" s="656"/>
      <c r="Q101" s="656"/>
      <c r="R101" s="656"/>
      <c r="S101" s="656"/>
      <c r="T101" s="656"/>
      <c r="U101" s="656"/>
      <c r="V101" s="656"/>
      <c r="W101" s="656"/>
      <c r="X101" s="656"/>
      <c r="Y101" s="656"/>
      <c r="Z101" s="656"/>
      <c r="AA101" s="656"/>
      <c r="AB101" s="29"/>
      <c r="AC101" s="29"/>
      <c r="AD101" s="29"/>
      <c r="AE101" s="30"/>
      <c r="AF101" s="653"/>
      <c r="AG101" s="653"/>
      <c r="AH101" s="653"/>
      <c r="AI101" s="653"/>
      <c r="AJ101" s="653"/>
      <c r="AK101" s="653"/>
      <c r="AL101" s="653"/>
      <c r="AM101" s="653"/>
      <c r="AN101" s="653"/>
      <c r="AO101" s="653"/>
      <c r="AP101" s="653"/>
      <c r="AQ101" s="653"/>
      <c r="AR101" s="653"/>
      <c r="AS101" s="653"/>
      <c r="AT101" s="653"/>
      <c r="AU101" s="653"/>
      <c r="AV101" s="653"/>
      <c r="AW101" s="653"/>
      <c r="AX101" s="653"/>
      <c r="AY101" s="30"/>
      <c r="AZ101" s="654"/>
      <c r="BA101" s="654"/>
      <c r="BB101" s="654"/>
      <c r="BC101" s="654"/>
      <c r="BD101" s="654"/>
      <c r="BE101" s="654"/>
      <c r="BF101" s="654"/>
      <c r="BH101" s="658" t="s">
        <v>40</v>
      </c>
      <c r="BI101" s="658"/>
      <c r="BJ101" s="658"/>
      <c r="BK101" s="658"/>
      <c r="BL101" s="660">
        <f>BL5</f>
        <v>0</v>
      </c>
      <c r="BM101" s="660"/>
      <c r="BN101" s="660"/>
      <c r="BO101" s="660"/>
      <c r="BP101" s="660"/>
      <c r="BQ101" s="660"/>
      <c r="BR101" s="660"/>
      <c r="BS101" s="660"/>
      <c r="BT101" s="660"/>
      <c r="BU101" s="660"/>
      <c r="BV101" s="660"/>
      <c r="BW101" s="660"/>
      <c r="BX101" s="660"/>
    </row>
    <row r="102" spans="4:76" ht="11.1" customHeight="1" thickTop="1" x14ac:dyDescent="0.4">
      <c r="D102" s="655"/>
      <c r="E102" s="655"/>
      <c r="F102" s="655"/>
      <c r="G102" s="655"/>
      <c r="H102" s="655"/>
      <c r="I102" s="657"/>
      <c r="J102" s="657"/>
      <c r="K102" s="657"/>
      <c r="L102" s="657"/>
      <c r="M102" s="657"/>
      <c r="N102" s="657"/>
      <c r="O102" s="657"/>
      <c r="P102" s="657"/>
      <c r="Q102" s="657"/>
      <c r="R102" s="657"/>
      <c r="S102" s="657"/>
      <c r="T102" s="657"/>
      <c r="U102" s="657"/>
      <c r="V102" s="657"/>
      <c r="W102" s="657"/>
      <c r="X102" s="657"/>
      <c r="Y102" s="657"/>
      <c r="Z102" s="657"/>
      <c r="AA102" s="657"/>
      <c r="AB102" s="29"/>
      <c r="AC102" s="29"/>
      <c r="AD102" s="29"/>
      <c r="AE102" s="31"/>
      <c r="AF102" s="31"/>
      <c r="AG102" s="31"/>
      <c r="AH102" s="31"/>
      <c r="AI102" s="31"/>
      <c r="AJ102" s="31"/>
      <c r="AK102" s="31"/>
      <c r="AL102" s="31"/>
      <c r="AM102" s="31"/>
      <c r="AN102" s="31"/>
      <c r="AO102" s="31"/>
      <c r="AP102" s="31"/>
      <c r="AQ102" s="31"/>
      <c r="AR102" s="31"/>
      <c r="AS102" s="31"/>
      <c r="AT102" s="31"/>
      <c r="AU102" s="31"/>
      <c r="AV102" s="31"/>
      <c r="AW102" s="31"/>
      <c r="AX102" s="31"/>
      <c r="AY102" s="31"/>
      <c r="BH102" s="659"/>
      <c r="BI102" s="659"/>
      <c r="BJ102" s="659"/>
      <c r="BK102" s="659"/>
      <c r="BL102" s="661"/>
      <c r="BM102" s="661"/>
      <c r="BN102" s="661"/>
      <c r="BO102" s="661"/>
      <c r="BP102" s="661"/>
      <c r="BQ102" s="661"/>
      <c r="BR102" s="661"/>
      <c r="BS102" s="661"/>
      <c r="BT102" s="661"/>
      <c r="BU102" s="661"/>
      <c r="BV102" s="661"/>
      <c r="BW102" s="661"/>
      <c r="BX102" s="661"/>
    </row>
    <row r="103" spans="4:76" ht="11.1" customHeight="1" x14ac:dyDescent="0.4"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  <c r="AA103" s="32"/>
      <c r="BH103" s="32"/>
      <c r="BI103" s="32"/>
      <c r="BJ103" s="32"/>
      <c r="BK103" s="32"/>
      <c r="BL103" s="32"/>
      <c r="BM103" s="32"/>
      <c r="BN103" s="32"/>
      <c r="BO103" s="32"/>
      <c r="BP103" s="32"/>
      <c r="BQ103" s="32"/>
      <c r="BR103" s="32"/>
      <c r="BS103" s="32"/>
      <c r="BT103" s="32"/>
      <c r="BU103" s="32"/>
      <c r="BV103" s="32"/>
      <c r="BW103" s="32"/>
      <c r="BX103" s="32"/>
    </row>
    <row r="104" spans="4:76" ht="11.1" customHeight="1" thickBot="1" x14ac:dyDescent="0.45"/>
    <row r="105" spans="4:76" ht="11.1" customHeight="1" x14ac:dyDescent="0.4">
      <c r="D105" s="646" t="s">
        <v>73</v>
      </c>
      <c r="E105" s="647"/>
      <c r="F105" s="640" t="s">
        <v>2</v>
      </c>
      <c r="G105" s="640"/>
      <c r="H105" s="640"/>
      <c r="I105" s="640" t="s">
        <v>70</v>
      </c>
      <c r="J105" s="640"/>
      <c r="K105" s="640"/>
      <c r="L105" s="640"/>
      <c r="M105" s="640"/>
      <c r="N105" s="640"/>
      <c r="O105" s="640"/>
      <c r="P105" s="640"/>
      <c r="Q105" s="640"/>
      <c r="R105" s="640"/>
      <c r="S105" s="640" t="s">
        <v>0</v>
      </c>
      <c r="T105" s="640"/>
      <c r="U105" s="640"/>
      <c r="V105" s="640"/>
      <c r="W105" s="640"/>
      <c r="X105" s="640"/>
      <c r="Y105" s="640" t="s">
        <v>5</v>
      </c>
      <c r="Z105" s="640"/>
      <c r="AA105" s="640"/>
      <c r="AB105" s="640"/>
      <c r="AC105" s="640"/>
      <c r="AD105" s="640"/>
      <c r="AE105" s="640"/>
      <c r="AF105" s="640"/>
      <c r="AG105" s="640"/>
      <c r="AH105" s="640"/>
      <c r="AI105" s="640"/>
      <c r="AJ105" s="640"/>
      <c r="AK105" s="640"/>
      <c r="AL105" s="640"/>
      <c r="AM105" s="640"/>
      <c r="AN105" s="640"/>
      <c r="AO105" s="640" t="s">
        <v>6</v>
      </c>
      <c r="AP105" s="640"/>
      <c r="AQ105" s="640"/>
      <c r="AR105" s="640"/>
      <c r="AS105" s="640"/>
      <c r="AT105" s="640"/>
      <c r="AU105" s="640"/>
      <c r="AV105" s="640"/>
      <c r="AW105" s="640" t="s">
        <v>12</v>
      </c>
      <c r="AX105" s="640"/>
      <c r="AY105" s="640"/>
      <c r="AZ105" s="640" t="s">
        <v>71</v>
      </c>
      <c r="BA105" s="640"/>
      <c r="BB105" s="640"/>
      <c r="BC105" s="640"/>
      <c r="BD105" s="640"/>
      <c r="BE105" s="640"/>
      <c r="BF105" s="640"/>
      <c r="BG105" s="640"/>
      <c r="BH105" s="640" t="s">
        <v>72</v>
      </c>
      <c r="BI105" s="640"/>
      <c r="BJ105" s="640"/>
      <c r="BK105" s="640"/>
      <c r="BL105" s="640"/>
      <c r="BM105" s="640"/>
      <c r="BN105" s="640"/>
      <c r="BO105" s="640"/>
      <c r="BP105" s="640"/>
      <c r="BQ105" s="640" t="s">
        <v>7</v>
      </c>
      <c r="BR105" s="640"/>
      <c r="BS105" s="640"/>
      <c r="BT105" s="640"/>
      <c r="BU105" s="640"/>
      <c r="BV105" s="640"/>
      <c r="BW105" s="640"/>
      <c r="BX105" s="642"/>
    </row>
    <row r="106" spans="4:76" ht="11.1" customHeight="1" x14ac:dyDescent="0.4">
      <c r="D106" s="648"/>
      <c r="E106" s="649"/>
      <c r="F106" s="641"/>
      <c r="G106" s="641"/>
      <c r="H106" s="641"/>
      <c r="I106" s="641"/>
      <c r="J106" s="641"/>
      <c r="K106" s="641"/>
      <c r="L106" s="641"/>
      <c r="M106" s="641"/>
      <c r="N106" s="641"/>
      <c r="O106" s="641"/>
      <c r="P106" s="641"/>
      <c r="Q106" s="641"/>
      <c r="R106" s="641"/>
      <c r="S106" s="641"/>
      <c r="T106" s="641"/>
      <c r="U106" s="641"/>
      <c r="V106" s="641"/>
      <c r="W106" s="641"/>
      <c r="X106" s="641"/>
      <c r="Y106" s="641"/>
      <c r="Z106" s="641"/>
      <c r="AA106" s="641"/>
      <c r="AB106" s="641"/>
      <c r="AC106" s="641"/>
      <c r="AD106" s="641"/>
      <c r="AE106" s="641"/>
      <c r="AF106" s="641"/>
      <c r="AG106" s="641"/>
      <c r="AH106" s="641"/>
      <c r="AI106" s="641"/>
      <c r="AJ106" s="641"/>
      <c r="AK106" s="641"/>
      <c r="AL106" s="641"/>
      <c r="AM106" s="641"/>
      <c r="AN106" s="641"/>
      <c r="AO106" s="641"/>
      <c r="AP106" s="641"/>
      <c r="AQ106" s="641"/>
      <c r="AR106" s="641"/>
      <c r="AS106" s="641"/>
      <c r="AT106" s="641"/>
      <c r="AU106" s="641"/>
      <c r="AV106" s="641"/>
      <c r="AW106" s="641"/>
      <c r="AX106" s="641"/>
      <c r="AY106" s="641"/>
      <c r="AZ106" s="641"/>
      <c r="BA106" s="641"/>
      <c r="BB106" s="641"/>
      <c r="BC106" s="641"/>
      <c r="BD106" s="641"/>
      <c r="BE106" s="641"/>
      <c r="BF106" s="641"/>
      <c r="BG106" s="641"/>
      <c r="BH106" s="641"/>
      <c r="BI106" s="641"/>
      <c r="BJ106" s="641"/>
      <c r="BK106" s="641"/>
      <c r="BL106" s="641"/>
      <c r="BM106" s="641"/>
      <c r="BN106" s="641"/>
      <c r="BO106" s="641"/>
      <c r="BP106" s="641"/>
      <c r="BQ106" s="641"/>
      <c r="BR106" s="641"/>
      <c r="BS106" s="641"/>
      <c r="BT106" s="641"/>
      <c r="BU106" s="641"/>
      <c r="BV106" s="641"/>
      <c r="BW106" s="641"/>
      <c r="BX106" s="643"/>
    </row>
    <row r="107" spans="4:76" ht="11.1" customHeight="1" x14ac:dyDescent="0.4">
      <c r="D107" s="648"/>
      <c r="E107" s="649"/>
      <c r="F107" s="629" t="s">
        <v>3</v>
      </c>
      <c r="G107" s="629"/>
      <c r="H107" s="629"/>
      <c r="I107" s="631"/>
      <c r="J107" s="631"/>
      <c r="K107" s="631"/>
      <c r="L107" s="633"/>
      <c r="M107" s="644"/>
      <c r="N107" s="645"/>
      <c r="O107" s="631"/>
      <c r="P107" s="631"/>
      <c r="Q107" s="631"/>
      <c r="R107" s="631"/>
      <c r="S107" s="631"/>
      <c r="T107" s="631"/>
      <c r="U107" s="631"/>
      <c r="V107" s="631"/>
      <c r="W107" s="631"/>
      <c r="X107" s="631"/>
      <c r="Y107" s="612"/>
      <c r="Z107" s="612"/>
      <c r="AA107" s="612"/>
      <c r="AB107" s="612"/>
      <c r="AC107" s="612"/>
      <c r="AD107" s="612"/>
      <c r="AE107" s="612"/>
      <c r="AF107" s="612"/>
      <c r="AG107" s="612"/>
      <c r="AH107" s="612"/>
      <c r="AI107" s="612"/>
      <c r="AJ107" s="612"/>
      <c r="AK107" s="612"/>
      <c r="AL107" s="612"/>
      <c r="AM107" s="612"/>
      <c r="AN107" s="612"/>
      <c r="AO107" s="614"/>
      <c r="AP107" s="615"/>
      <c r="AQ107" s="615"/>
      <c r="AR107" s="615"/>
      <c r="AS107" s="615"/>
      <c r="AT107" s="615"/>
      <c r="AU107" s="615"/>
      <c r="AV107" s="616"/>
      <c r="AW107" s="620"/>
      <c r="AX107" s="620"/>
      <c r="AY107" s="620"/>
      <c r="AZ107" s="614"/>
      <c r="BA107" s="615"/>
      <c r="BB107" s="615"/>
      <c r="BC107" s="615"/>
      <c r="BD107" s="615"/>
      <c r="BE107" s="615"/>
      <c r="BF107" s="615"/>
      <c r="BG107" s="616"/>
      <c r="BH107" s="622">
        <f>ROUND(AO107*AZ107,)</f>
        <v>0</v>
      </c>
      <c r="BI107" s="622"/>
      <c r="BJ107" s="622"/>
      <c r="BK107" s="622"/>
      <c r="BL107" s="622"/>
      <c r="BM107" s="622"/>
      <c r="BN107" s="622"/>
      <c r="BO107" s="622"/>
      <c r="BP107" s="622"/>
      <c r="BQ107" s="623"/>
      <c r="BR107" s="624"/>
      <c r="BS107" s="624"/>
      <c r="BT107" s="624"/>
      <c r="BU107" s="624"/>
      <c r="BV107" s="624"/>
      <c r="BW107" s="624"/>
      <c r="BX107" s="625"/>
    </row>
    <row r="108" spans="4:76" ht="11.1" customHeight="1" x14ac:dyDescent="0.4">
      <c r="D108" s="648"/>
      <c r="E108" s="649"/>
      <c r="F108" s="629"/>
      <c r="G108" s="629"/>
      <c r="H108" s="629"/>
      <c r="I108" s="631"/>
      <c r="J108" s="631"/>
      <c r="K108" s="631"/>
      <c r="L108" s="633"/>
      <c r="M108" s="644"/>
      <c r="N108" s="645"/>
      <c r="O108" s="631"/>
      <c r="P108" s="631"/>
      <c r="Q108" s="631"/>
      <c r="R108" s="631"/>
      <c r="S108" s="631"/>
      <c r="T108" s="631"/>
      <c r="U108" s="631"/>
      <c r="V108" s="631"/>
      <c r="W108" s="631"/>
      <c r="X108" s="631"/>
      <c r="Y108" s="612"/>
      <c r="Z108" s="612"/>
      <c r="AA108" s="612"/>
      <c r="AB108" s="612"/>
      <c r="AC108" s="612"/>
      <c r="AD108" s="612"/>
      <c r="AE108" s="612"/>
      <c r="AF108" s="612"/>
      <c r="AG108" s="612"/>
      <c r="AH108" s="612"/>
      <c r="AI108" s="612"/>
      <c r="AJ108" s="612"/>
      <c r="AK108" s="612"/>
      <c r="AL108" s="612"/>
      <c r="AM108" s="612"/>
      <c r="AN108" s="612"/>
      <c r="AO108" s="637"/>
      <c r="AP108" s="638"/>
      <c r="AQ108" s="638"/>
      <c r="AR108" s="638"/>
      <c r="AS108" s="638"/>
      <c r="AT108" s="638"/>
      <c r="AU108" s="638"/>
      <c r="AV108" s="639"/>
      <c r="AW108" s="620"/>
      <c r="AX108" s="620"/>
      <c r="AY108" s="620"/>
      <c r="AZ108" s="637"/>
      <c r="BA108" s="638"/>
      <c r="BB108" s="638"/>
      <c r="BC108" s="638"/>
      <c r="BD108" s="638"/>
      <c r="BE108" s="638"/>
      <c r="BF108" s="638"/>
      <c r="BG108" s="639"/>
      <c r="BH108" s="622"/>
      <c r="BI108" s="622"/>
      <c r="BJ108" s="622"/>
      <c r="BK108" s="622"/>
      <c r="BL108" s="622"/>
      <c r="BM108" s="622"/>
      <c r="BN108" s="622"/>
      <c r="BO108" s="622"/>
      <c r="BP108" s="622"/>
      <c r="BQ108" s="626"/>
      <c r="BR108" s="627"/>
      <c r="BS108" s="627"/>
      <c r="BT108" s="627"/>
      <c r="BU108" s="627"/>
      <c r="BV108" s="627"/>
      <c r="BW108" s="627"/>
      <c r="BX108" s="628"/>
    </row>
    <row r="109" spans="4:76" ht="11.1" customHeight="1" x14ac:dyDescent="0.4">
      <c r="D109" s="648"/>
      <c r="E109" s="649"/>
      <c r="F109" s="629" t="s">
        <v>3</v>
      </c>
      <c r="G109" s="629"/>
      <c r="H109" s="629"/>
      <c r="I109" s="631"/>
      <c r="J109" s="631"/>
      <c r="K109" s="631"/>
      <c r="L109" s="633"/>
      <c r="M109" s="635"/>
      <c r="N109" s="631"/>
      <c r="O109" s="631"/>
      <c r="P109" s="631"/>
      <c r="Q109" s="631"/>
      <c r="R109" s="631"/>
      <c r="S109" s="631"/>
      <c r="T109" s="631"/>
      <c r="U109" s="631"/>
      <c r="V109" s="631"/>
      <c r="W109" s="631"/>
      <c r="X109" s="631"/>
      <c r="Y109" s="612"/>
      <c r="Z109" s="612"/>
      <c r="AA109" s="612"/>
      <c r="AB109" s="612"/>
      <c r="AC109" s="612"/>
      <c r="AD109" s="612"/>
      <c r="AE109" s="612"/>
      <c r="AF109" s="612"/>
      <c r="AG109" s="612"/>
      <c r="AH109" s="612"/>
      <c r="AI109" s="612"/>
      <c r="AJ109" s="612"/>
      <c r="AK109" s="612"/>
      <c r="AL109" s="612"/>
      <c r="AM109" s="612"/>
      <c r="AN109" s="612"/>
      <c r="AO109" s="614"/>
      <c r="AP109" s="615"/>
      <c r="AQ109" s="615"/>
      <c r="AR109" s="615"/>
      <c r="AS109" s="615"/>
      <c r="AT109" s="615"/>
      <c r="AU109" s="615"/>
      <c r="AV109" s="616"/>
      <c r="AW109" s="620"/>
      <c r="AX109" s="620"/>
      <c r="AY109" s="620"/>
      <c r="AZ109" s="614"/>
      <c r="BA109" s="615"/>
      <c r="BB109" s="615"/>
      <c r="BC109" s="615"/>
      <c r="BD109" s="615"/>
      <c r="BE109" s="615"/>
      <c r="BF109" s="615"/>
      <c r="BG109" s="616"/>
      <c r="BH109" s="622">
        <f t="shared" ref="BH109" si="34">ROUND(AO109*AZ109,)</f>
        <v>0</v>
      </c>
      <c r="BI109" s="622"/>
      <c r="BJ109" s="622"/>
      <c r="BK109" s="622"/>
      <c r="BL109" s="622"/>
      <c r="BM109" s="622"/>
      <c r="BN109" s="622"/>
      <c r="BO109" s="622"/>
      <c r="BP109" s="622"/>
      <c r="BQ109" s="623"/>
      <c r="BR109" s="624"/>
      <c r="BS109" s="624"/>
      <c r="BT109" s="624"/>
      <c r="BU109" s="624"/>
      <c r="BV109" s="624"/>
      <c r="BW109" s="624"/>
      <c r="BX109" s="625"/>
    </row>
    <row r="110" spans="4:76" ht="11.1" customHeight="1" x14ac:dyDescent="0.4">
      <c r="D110" s="648"/>
      <c r="E110" s="649"/>
      <c r="F110" s="629"/>
      <c r="G110" s="629"/>
      <c r="H110" s="629"/>
      <c r="I110" s="631"/>
      <c r="J110" s="631"/>
      <c r="K110" s="631"/>
      <c r="L110" s="633"/>
      <c r="M110" s="635"/>
      <c r="N110" s="631"/>
      <c r="O110" s="631"/>
      <c r="P110" s="631"/>
      <c r="Q110" s="631"/>
      <c r="R110" s="631"/>
      <c r="S110" s="631"/>
      <c r="T110" s="631"/>
      <c r="U110" s="631"/>
      <c r="V110" s="631"/>
      <c r="W110" s="631"/>
      <c r="X110" s="631"/>
      <c r="Y110" s="612"/>
      <c r="Z110" s="612"/>
      <c r="AA110" s="612"/>
      <c r="AB110" s="612"/>
      <c r="AC110" s="612"/>
      <c r="AD110" s="612"/>
      <c r="AE110" s="612"/>
      <c r="AF110" s="612"/>
      <c r="AG110" s="612"/>
      <c r="AH110" s="612"/>
      <c r="AI110" s="612"/>
      <c r="AJ110" s="612"/>
      <c r="AK110" s="612"/>
      <c r="AL110" s="612"/>
      <c r="AM110" s="612"/>
      <c r="AN110" s="612"/>
      <c r="AO110" s="637"/>
      <c r="AP110" s="638"/>
      <c r="AQ110" s="638"/>
      <c r="AR110" s="638"/>
      <c r="AS110" s="638"/>
      <c r="AT110" s="638"/>
      <c r="AU110" s="638"/>
      <c r="AV110" s="639"/>
      <c r="AW110" s="620"/>
      <c r="AX110" s="620"/>
      <c r="AY110" s="620"/>
      <c r="AZ110" s="637"/>
      <c r="BA110" s="638"/>
      <c r="BB110" s="638"/>
      <c r="BC110" s="638"/>
      <c r="BD110" s="638"/>
      <c r="BE110" s="638"/>
      <c r="BF110" s="638"/>
      <c r="BG110" s="639"/>
      <c r="BH110" s="622"/>
      <c r="BI110" s="622"/>
      <c r="BJ110" s="622"/>
      <c r="BK110" s="622"/>
      <c r="BL110" s="622"/>
      <c r="BM110" s="622"/>
      <c r="BN110" s="622"/>
      <c r="BO110" s="622"/>
      <c r="BP110" s="622"/>
      <c r="BQ110" s="626"/>
      <c r="BR110" s="627"/>
      <c r="BS110" s="627"/>
      <c r="BT110" s="627"/>
      <c r="BU110" s="627"/>
      <c r="BV110" s="627"/>
      <c r="BW110" s="627"/>
      <c r="BX110" s="628"/>
    </row>
    <row r="111" spans="4:76" ht="11.1" customHeight="1" x14ac:dyDescent="0.4">
      <c r="D111" s="648"/>
      <c r="E111" s="649"/>
      <c r="F111" s="629" t="s">
        <v>3</v>
      </c>
      <c r="G111" s="629"/>
      <c r="H111" s="629"/>
      <c r="I111" s="631"/>
      <c r="J111" s="631"/>
      <c r="K111" s="631"/>
      <c r="L111" s="633"/>
      <c r="M111" s="635"/>
      <c r="N111" s="631"/>
      <c r="O111" s="631"/>
      <c r="P111" s="631"/>
      <c r="Q111" s="631"/>
      <c r="R111" s="631"/>
      <c r="S111" s="631"/>
      <c r="T111" s="631"/>
      <c r="U111" s="631"/>
      <c r="V111" s="631"/>
      <c r="W111" s="631"/>
      <c r="X111" s="631"/>
      <c r="Y111" s="612"/>
      <c r="Z111" s="612"/>
      <c r="AA111" s="612"/>
      <c r="AB111" s="612"/>
      <c r="AC111" s="612"/>
      <c r="AD111" s="612"/>
      <c r="AE111" s="612"/>
      <c r="AF111" s="612"/>
      <c r="AG111" s="612"/>
      <c r="AH111" s="612"/>
      <c r="AI111" s="612"/>
      <c r="AJ111" s="612"/>
      <c r="AK111" s="612"/>
      <c r="AL111" s="612"/>
      <c r="AM111" s="612"/>
      <c r="AN111" s="612"/>
      <c r="AO111" s="614"/>
      <c r="AP111" s="615"/>
      <c r="AQ111" s="615"/>
      <c r="AR111" s="615"/>
      <c r="AS111" s="615"/>
      <c r="AT111" s="615"/>
      <c r="AU111" s="615"/>
      <c r="AV111" s="616"/>
      <c r="AW111" s="620"/>
      <c r="AX111" s="620"/>
      <c r="AY111" s="620"/>
      <c r="AZ111" s="614"/>
      <c r="BA111" s="615"/>
      <c r="BB111" s="615"/>
      <c r="BC111" s="615"/>
      <c r="BD111" s="615"/>
      <c r="BE111" s="615"/>
      <c r="BF111" s="615"/>
      <c r="BG111" s="616"/>
      <c r="BH111" s="622">
        <f t="shared" ref="BH111" si="35">ROUND(AO111*AZ111,)</f>
        <v>0</v>
      </c>
      <c r="BI111" s="622"/>
      <c r="BJ111" s="622"/>
      <c r="BK111" s="622"/>
      <c r="BL111" s="622"/>
      <c r="BM111" s="622"/>
      <c r="BN111" s="622"/>
      <c r="BO111" s="622"/>
      <c r="BP111" s="622"/>
      <c r="BQ111" s="623"/>
      <c r="BR111" s="624"/>
      <c r="BS111" s="624"/>
      <c r="BT111" s="624"/>
      <c r="BU111" s="624"/>
      <c r="BV111" s="624"/>
      <c r="BW111" s="624"/>
      <c r="BX111" s="625"/>
    </row>
    <row r="112" spans="4:76" ht="11.1" customHeight="1" x14ac:dyDescent="0.4">
      <c r="D112" s="648"/>
      <c r="E112" s="649"/>
      <c r="F112" s="629"/>
      <c r="G112" s="629"/>
      <c r="H112" s="629"/>
      <c r="I112" s="631"/>
      <c r="J112" s="631"/>
      <c r="K112" s="631"/>
      <c r="L112" s="633"/>
      <c r="M112" s="635"/>
      <c r="N112" s="631"/>
      <c r="O112" s="631"/>
      <c r="P112" s="631"/>
      <c r="Q112" s="631"/>
      <c r="R112" s="631"/>
      <c r="S112" s="631"/>
      <c r="T112" s="631"/>
      <c r="U112" s="631"/>
      <c r="V112" s="631"/>
      <c r="W112" s="631"/>
      <c r="X112" s="631"/>
      <c r="Y112" s="612"/>
      <c r="Z112" s="612"/>
      <c r="AA112" s="612"/>
      <c r="AB112" s="612"/>
      <c r="AC112" s="612"/>
      <c r="AD112" s="612"/>
      <c r="AE112" s="612"/>
      <c r="AF112" s="612"/>
      <c r="AG112" s="612"/>
      <c r="AH112" s="612"/>
      <c r="AI112" s="612"/>
      <c r="AJ112" s="612"/>
      <c r="AK112" s="612"/>
      <c r="AL112" s="612"/>
      <c r="AM112" s="612"/>
      <c r="AN112" s="612"/>
      <c r="AO112" s="637"/>
      <c r="AP112" s="638"/>
      <c r="AQ112" s="638"/>
      <c r="AR112" s="638"/>
      <c r="AS112" s="638"/>
      <c r="AT112" s="638"/>
      <c r="AU112" s="638"/>
      <c r="AV112" s="639"/>
      <c r="AW112" s="620"/>
      <c r="AX112" s="620"/>
      <c r="AY112" s="620"/>
      <c r="AZ112" s="637"/>
      <c r="BA112" s="638"/>
      <c r="BB112" s="638"/>
      <c r="BC112" s="638"/>
      <c r="BD112" s="638"/>
      <c r="BE112" s="638"/>
      <c r="BF112" s="638"/>
      <c r="BG112" s="639"/>
      <c r="BH112" s="622"/>
      <c r="BI112" s="622"/>
      <c r="BJ112" s="622"/>
      <c r="BK112" s="622"/>
      <c r="BL112" s="622"/>
      <c r="BM112" s="622"/>
      <c r="BN112" s="622"/>
      <c r="BO112" s="622"/>
      <c r="BP112" s="622"/>
      <c r="BQ112" s="626"/>
      <c r="BR112" s="627"/>
      <c r="BS112" s="627"/>
      <c r="BT112" s="627"/>
      <c r="BU112" s="627"/>
      <c r="BV112" s="627"/>
      <c r="BW112" s="627"/>
      <c r="BX112" s="628"/>
    </row>
    <row r="113" spans="2:76" ht="11.1" customHeight="1" x14ac:dyDescent="0.4">
      <c r="D113" s="648"/>
      <c r="E113" s="649"/>
      <c r="F113" s="629" t="s">
        <v>3</v>
      </c>
      <c r="G113" s="629"/>
      <c r="H113" s="629"/>
      <c r="I113" s="631"/>
      <c r="J113" s="631"/>
      <c r="K113" s="631"/>
      <c r="L113" s="633"/>
      <c r="M113" s="635"/>
      <c r="N113" s="631"/>
      <c r="O113" s="631"/>
      <c r="P113" s="631"/>
      <c r="Q113" s="631"/>
      <c r="R113" s="631"/>
      <c r="S113" s="631"/>
      <c r="T113" s="631"/>
      <c r="U113" s="631"/>
      <c r="V113" s="631"/>
      <c r="W113" s="631"/>
      <c r="X113" s="631"/>
      <c r="Y113" s="612"/>
      <c r="Z113" s="612"/>
      <c r="AA113" s="612"/>
      <c r="AB113" s="612"/>
      <c r="AC113" s="612"/>
      <c r="AD113" s="612"/>
      <c r="AE113" s="612"/>
      <c r="AF113" s="612"/>
      <c r="AG113" s="612"/>
      <c r="AH113" s="612"/>
      <c r="AI113" s="612"/>
      <c r="AJ113" s="612"/>
      <c r="AK113" s="612"/>
      <c r="AL113" s="612"/>
      <c r="AM113" s="612"/>
      <c r="AN113" s="612"/>
      <c r="AO113" s="614"/>
      <c r="AP113" s="615"/>
      <c r="AQ113" s="615"/>
      <c r="AR113" s="615"/>
      <c r="AS113" s="615"/>
      <c r="AT113" s="615"/>
      <c r="AU113" s="615"/>
      <c r="AV113" s="616"/>
      <c r="AW113" s="620"/>
      <c r="AX113" s="620"/>
      <c r="AY113" s="620"/>
      <c r="AZ113" s="614"/>
      <c r="BA113" s="615"/>
      <c r="BB113" s="615"/>
      <c r="BC113" s="615"/>
      <c r="BD113" s="615"/>
      <c r="BE113" s="615"/>
      <c r="BF113" s="615"/>
      <c r="BG113" s="616"/>
      <c r="BH113" s="622">
        <f t="shared" ref="BH113" si="36">ROUND(AO113*AZ113,)</f>
        <v>0</v>
      </c>
      <c r="BI113" s="622"/>
      <c r="BJ113" s="622"/>
      <c r="BK113" s="622"/>
      <c r="BL113" s="622"/>
      <c r="BM113" s="622"/>
      <c r="BN113" s="622"/>
      <c r="BO113" s="622"/>
      <c r="BP113" s="622"/>
      <c r="BQ113" s="623"/>
      <c r="BR113" s="624"/>
      <c r="BS113" s="624"/>
      <c r="BT113" s="624"/>
      <c r="BU113" s="624"/>
      <c r="BV113" s="624"/>
      <c r="BW113" s="624"/>
      <c r="BX113" s="625"/>
    </row>
    <row r="114" spans="2:76" ht="11.1" customHeight="1" x14ac:dyDescent="0.4">
      <c r="D114" s="648"/>
      <c r="E114" s="649"/>
      <c r="F114" s="629"/>
      <c r="G114" s="629"/>
      <c r="H114" s="629"/>
      <c r="I114" s="631"/>
      <c r="J114" s="631"/>
      <c r="K114" s="631"/>
      <c r="L114" s="633"/>
      <c r="M114" s="635"/>
      <c r="N114" s="631"/>
      <c r="O114" s="631"/>
      <c r="P114" s="631"/>
      <c r="Q114" s="631"/>
      <c r="R114" s="631"/>
      <c r="S114" s="631"/>
      <c r="T114" s="631"/>
      <c r="U114" s="631"/>
      <c r="V114" s="631"/>
      <c r="W114" s="631"/>
      <c r="X114" s="631"/>
      <c r="Y114" s="612"/>
      <c r="Z114" s="612"/>
      <c r="AA114" s="612"/>
      <c r="AB114" s="612"/>
      <c r="AC114" s="612"/>
      <c r="AD114" s="612"/>
      <c r="AE114" s="612"/>
      <c r="AF114" s="612"/>
      <c r="AG114" s="612"/>
      <c r="AH114" s="612"/>
      <c r="AI114" s="612"/>
      <c r="AJ114" s="612"/>
      <c r="AK114" s="612"/>
      <c r="AL114" s="612"/>
      <c r="AM114" s="612"/>
      <c r="AN114" s="612"/>
      <c r="AO114" s="637"/>
      <c r="AP114" s="638"/>
      <c r="AQ114" s="638"/>
      <c r="AR114" s="638"/>
      <c r="AS114" s="638"/>
      <c r="AT114" s="638"/>
      <c r="AU114" s="638"/>
      <c r="AV114" s="639"/>
      <c r="AW114" s="620"/>
      <c r="AX114" s="620"/>
      <c r="AY114" s="620"/>
      <c r="AZ114" s="637"/>
      <c r="BA114" s="638"/>
      <c r="BB114" s="638"/>
      <c r="BC114" s="638"/>
      <c r="BD114" s="638"/>
      <c r="BE114" s="638"/>
      <c r="BF114" s="638"/>
      <c r="BG114" s="639"/>
      <c r="BH114" s="622"/>
      <c r="BI114" s="622"/>
      <c r="BJ114" s="622"/>
      <c r="BK114" s="622"/>
      <c r="BL114" s="622"/>
      <c r="BM114" s="622"/>
      <c r="BN114" s="622"/>
      <c r="BO114" s="622"/>
      <c r="BP114" s="622"/>
      <c r="BQ114" s="626"/>
      <c r="BR114" s="627"/>
      <c r="BS114" s="627"/>
      <c r="BT114" s="627"/>
      <c r="BU114" s="627"/>
      <c r="BV114" s="627"/>
      <c r="BW114" s="627"/>
      <c r="BX114" s="628"/>
    </row>
    <row r="115" spans="2:76" ht="11.1" customHeight="1" x14ac:dyDescent="0.4">
      <c r="B115" s="33"/>
      <c r="D115" s="648"/>
      <c r="E115" s="649"/>
      <c r="F115" s="629" t="s">
        <v>3</v>
      </c>
      <c r="G115" s="629"/>
      <c r="H115" s="629"/>
      <c r="I115" s="631"/>
      <c r="J115" s="631"/>
      <c r="K115" s="631"/>
      <c r="L115" s="633"/>
      <c r="M115" s="635"/>
      <c r="N115" s="631"/>
      <c r="O115" s="631"/>
      <c r="P115" s="631"/>
      <c r="Q115" s="631"/>
      <c r="R115" s="631"/>
      <c r="S115" s="631"/>
      <c r="T115" s="631"/>
      <c r="U115" s="631"/>
      <c r="V115" s="631"/>
      <c r="W115" s="631"/>
      <c r="X115" s="631"/>
      <c r="Y115" s="612"/>
      <c r="Z115" s="612"/>
      <c r="AA115" s="612"/>
      <c r="AB115" s="612"/>
      <c r="AC115" s="612"/>
      <c r="AD115" s="612"/>
      <c r="AE115" s="612"/>
      <c r="AF115" s="612"/>
      <c r="AG115" s="612"/>
      <c r="AH115" s="612"/>
      <c r="AI115" s="612"/>
      <c r="AJ115" s="612"/>
      <c r="AK115" s="612"/>
      <c r="AL115" s="612"/>
      <c r="AM115" s="612"/>
      <c r="AN115" s="612"/>
      <c r="AO115" s="614"/>
      <c r="AP115" s="615"/>
      <c r="AQ115" s="615"/>
      <c r="AR115" s="615"/>
      <c r="AS115" s="615"/>
      <c r="AT115" s="615"/>
      <c r="AU115" s="615"/>
      <c r="AV115" s="616"/>
      <c r="AW115" s="620"/>
      <c r="AX115" s="620"/>
      <c r="AY115" s="620"/>
      <c r="AZ115" s="614"/>
      <c r="BA115" s="615"/>
      <c r="BB115" s="615"/>
      <c r="BC115" s="615"/>
      <c r="BD115" s="615"/>
      <c r="BE115" s="615"/>
      <c r="BF115" s="615"/>
      <c r="BG115" s="616"/>
      <c r="BH115" s="622">
        <f t="shared" ref="BH115" si="37">ROUND(AO115*AZ115,)</f>
        <v>0</v>
      </c>
      <c r="BI115" s="622"/>
      <c r="BJ115" s="622"/>
      <c r="BK115" s="622"/>
      <c r="BL115" s="622"/>
      <c r="BM115" s="622"/>
      <c r="BN115" s="622"/>
      <c r="BO115" s="622"/>
      <c r="BP115" s="622"/>
      <c r="BQ115" s="623"/>
      <c r="BR115" s="624"/>
      <c r="BS115" s="624"/>
      <c r="BT115" s="624"/>
      <c r="BU115" s="624"/>
      <c r="BV115" s="624"/>
      <c r="BW115" s="624"/>
      <c r="BX115" s="625"/>
    </row>
    <row r="116" spans="2:76" ht="11.1" customHeight="1" x14ac:dyDescent="0.4">
      <c r="B116" s="33"/>
      <c r="D116" s="648"/>
      <c r="E116" s="649"/>
      <c r="F116" s="629"/>
      <c r="G116" s="629"/>
      <c r="H116" s="629"/>
      <c r="I116" s="631"/>
      <c r="J116" s="631"/>
      <c r="K116" s="631"/>
      <c r="L116" s="633"/>
      <c r="M116" s="635"/>
      <c r="N116" s="631"/>
      <c r="O116" s="631"/>
      <c r="P116" s="631"/>
      <c r="Q116" s="631"/>
      <c r="R116" s="631"/>
      <c r="S116" s="631"/>
      <c r="T116" s="631"/>
      <c r="U116" s="631"/>
      <c r="V116" s="631"/>
      <c r="W116" s="631"/>
      <c r="X116" s="631"/>
      <c r="Y116" s="612"/>
      <c r="Z116" s="612"/>
      <c r="AA116" s="612"/>
      <c r="AB116" s="612"/>
      <c r="AC116" s="612"/>
      <c r="AD116" s="612"/>
      <c r="AE116" s="612"/>
      <c r="AF116" s="612"/>
      <c r="AG116" s="612"/>
      <c r="AH116" s="612"/>
      <c r="AI116" s="612"/>
      <c r="AJ116" s="612"/>
      <c r="AK116" s="612"/>
      <c r="AL116" s="612"/>
      <c r="AM116" s="612"/>
      <c r="AN116" s="612"/>
      <c r="AO116" s="637"/>
      <c r="AP116" s="638"/>
      <c r="AQ116" s="638"/>
      <c r="AR116" s="638"/>
      <c r="AS116" s="638"/>
      <c r="AT116" s="638"/>
      <c r="AU116" s="638"/>
      <c r="AV116" s="639"/>
      <c r="AW116" s="620"/>
      <c r="AX116" s="620"/>
      <c r="AY116" s="620"/>
      <c r="AZ116" s="637"/>
      <c r="BA116" s="638"/>
      <c r="BB116" s="638"/>
      <c r="BC116" s="638"/>
      <c r="BD116" s="638"/>
      <c r="BE116" s="638"/>
      <c r="BF116" s="638"/>
      <c r="BG116" s="639"/>
      <c r="BH116" s="622"/>
      <c r="BI116" s="622"/>
      <c r="BJ116" s="622"/>
      <c r="BK116" s="622"/>
      <c r="BL116" s="622"/>
      <c r="BM116" s="622"/>
      <c r="BN116" s="622"/>
      <c r="BO116" s="622"/>
      <c r="BP116" s="622"/>
      <c r="BQ116" s="626"/>
      <c r="BR116" s="627"/>
      <c r="BS116" s="627"/>
      <c r="BT116" s="627"/>
      <c r="BU116" s="627"/>
      <c r="BV116" s="627"/>
      <c r="BW116" s="627"/>
      <c r="BX116" s="628"/>
    </row>
    <row r="117" spans="2:76" ht="11.1" customHeight="1" x14ac:dyDescent="0.4">
      <c r="B117" s="33"/>
      <c r="C117" s="34"/>
      <c r="D117" s="648"/>
      <c r="E117" s="649"/>
      <c r="F117" s="629" t="s">
        <v>3</v>
      </c>
      <c r="G117" s="629"/>
      <c r="H117" s="629"/>
      <c r="I117" s="631"/>
      <c r="J117" s="631"/>
      <c r="K117" s="631"/>
      <c r="L117" s="633"/>
      <c r="M117" s="635"/>
      <c r="N117" s="631"/>
      <c r="O117" s="631"/>
      <c r="P117" s="631"/>
      <c r="Q117" s="631"/>
      <c r="R117" s="631"/>
      <c r="S117" s="631"/>
      <c r="T117" s="631"/>
      <c r="U117" s="631"/>
      <c r="V117" s="631"/>
      <c r="W117" s="631"/>
      <c r="X117" s="631"/>
      <c r="Y117" s="612"/>
      <c r="Z117" s="612"/>
      <c r="AA117" s="612"/>
      <c r="AB117" s="612"/>
      <c r="AC117" s="612"/>
      <c r="AD117" s="612"/>
      <c r="AE117" s="612"/>
      <c r="AF117" s="612"/>
      <c r="AG117" s="612"/>
      <c r="AH117" s="612"/>
      <c r="AI117" s="612"/>
      <c r="AJ117" s="612"/>
      <c r="AK117" s="612"/>
      <c r="AL117" s="612"/>
      <c r="AM117" s="612"/>
      <c r="AN117" s="612"/>
      <c r="AO117" s="614"/>
      <c r="AP117" s="615"/>
      <c r="AQ117" s="615"/>
      <c r="AR117" s="615"/>
      <c r="AS117" s="615"/>
      <c r="AT117" s="615"/>
      <c r="AU117" s="615"/>
      <c r="AV117" s="616"/>
      <c r="AW117" s="620"/>
      <c r="AX117" s="620"/>
      <c r="AY117" s="620"/>
      <c r="AZ117" s="614"/>
      <c r="BA117" s="615"/>
      <c r="BB117" s="615"/>
      <c r="BC117" s="615"/>
      <c r="BD117" s="615"/>
      <c r="BE117" s="615"/>
      <c r="BF117" s="615"/>
      <c r="BG117" s="616"/>
      <c r="BH117" s="622">
        <f t="shared" ref="BH117" si="38">ROUND(AO117*AZ117,)</f>
        <v>0</v>
      </c>
      <c r="BI117" s="622"/>
      <c r="BJ117" s="622"/>
      <c r="BK117" s="622"/>
      <c r="BL117" s="622"/>
      <c r="BM117" s="622"/>
      <c r="BN117" s="622"/>
      <c r="BO117" s="622"/>
      <c r="BP117" s="622"/>
      <c r="BQ117" s="623"/>
      <c r="BR117" s="624"/>
      <c r="BS117" s="624"/>
      <c r="BT117" s="624"/>
      <c r="BU117" s="624"/>
      <c r="BV117" s="624"/>
      <c r="BW117" s="624"/>
      <c r="BX117" s="625"/>
    </row>
    <row r="118" spans="2:76" ht="11.1" customHeight="1" x14ac:dyDescent="0.4">
      <c r="B118" s="33"/>
      <c r="C118" s="34"/>
      <c r="D118" s="648"/>
      <c r="E118" s="649"/>
      <c r="F118" s="629"/>
      <c r="G118" s="629"/>
      <c r="H118" s="629"/>
      <c r="I118" s="631"/>
      <c r="J118" s="631"/>
      <c r="K118" s="631"/>
      <c r="L118" s="633"/>
      <c r="M118" s="635"/>
      <c r="N118" s="631"/>
      <c r="O118" s="631"/>
      <c r="P118" s="631"/>
      <c r="Q118" s="631"/>
      <c r="R118" s="631"/>
      <c r="S118" s="631"/>
      <c r="T118" s="631"/>
      <c r="U118" s="631"/>
      <c r="V118" s="631"/>
      <c r="W118" s="631"/>
      <c r="X118" s="631"/>
      <c r="Y118" s="612"/>
      <c r="Z118" s="612"/>
      <c r="AA118" s="612"/>
      <c r="AB118" s="612"/>
      <c r="AC118" s="612"/>
      <c r="AD118" s="612"/>
      <c r="AE118" s="612"/>
      <c r="AF118" s="612"/>
      <c r="AG118" s="612"/>
      <c r="AH118" s="612"/>
      <c r="AI118" s="612"/>
      <c r="AJ118" s="612"/>
      <c r="AK118" s="612"/>
      <c r="AL118" s="612"/>
      <c r="AM118" s="612"/>
      <c r="AN118" s="612"/>
      <c r="AO118" s="637"/>
      <c r="AP118" s="638"/>
      <c r="AQ118" s="638"/>
      <c r="AR118" s="638"/>
      <c r="AS118" s="638"/>
      <c r="AT118" s="638"/>
      <c r="AU118" s="638"/>
      <c r="AV118" s="639"/>
      <c r="AW118" s="620"/>
      <c r="AX118" s="620"/>
      <c r="AY118" s="620"/>
      <c r="AZ118" s="637"/>
      <c r="BA118" s="638"/>
      <c r="BB118" s="638"/>
      <c r="BC118" s="638"/>
      <c r="BD118" s="638"/>
      <c r="BE118" s="638"/>
      <c r="BF118" s="638"/>
      <c r="BG118" s="639"/>
      <c r="BH118" s="622"/>
      <c r="BI118" s="622"/>
      <c r="BJ118" s="622"/>
      <c r="BK118" s="622"/>
      <c r="BL118" s="622"/>
      <c r="BM118" s="622"/>
      <c r="BN118" s="622"/>
      <c r="BO118" s="622"/>
      <c r="BP118" s="622"/>
      <c r="BQ118" s="626"/>
      <c r="BR118" s="627"/>
      <c r="BS118" s="627"/>
      <c r="BT118" s="627"/>
      <c r="BU118" s="627"/>
      <c r="BV118" s="627"/>
      <c r="BW118" s="627"/>
      <c r="BX118" s="628"/>
    </row>
    <row r="119" spans="2:76" ht="11.1" customHeight="1" x14ac:dyDescent="0.4">
      <c r="B119" s="33"/>
      <c r="C119" s="34"/>
      <c r="D119" s="648"/>
      <c r="E119" s="649"/>
      <c r="F119" s="629" t="s">
        <v>3</v>
      </c>
      <c r="G119" s="629"/>
      <c r="H119" s="629"/>
      <c r="I119" s="631"/>
      <c r="J119" s="631"/>
      <c r="K119" s="631"/>
      <c r="L119" s="633"/>
      <c r="M119" s="635"/>
      <c r="N119" s="631"/>
      <c r="O119" s="631"/>
      <c r="P119" s="631"/>
      <c r="Q119" s="631"/>
      <c r="R119" s="631"/>
      <c r="S119" s="631"/>
      <c r="T119" s="631"/>
      <c r="U119" s="631"/>
      <c r="V119" s="631"/>
      <c r="W119" s="631"/>
      <c r="X119" s="631"/>
      <c r="Y119" s="612"/>
      <c r="Z119" s="612"/>
      <c r="AA119" s="612"/>
      <c r="AB119" s="612"/>
      <c r="AC119" s="612"/>
      <c r="AD119" s="612"/>
      <c r="AE119" s="612"/>
      <c r="AF119" s="612"/>
      <c r="AG119" s="612"/>
      <c r="AH119" s="612"/>
      <c r="AI119" s="612"/>
      <c r="AJ119" s="612"/>
      <c r="AK119" s="612"/>
      <c r="AL119" s="612"/>
      <c r="AM119" s="612"/>
      <c r="AN119" s="612"/>
      <c r="AO119" s="614"/>
      <c r="AP119" s="615"/>
      <c r="AQ119" s="615"/>
      <c r="AR119" s="615"/>
      <c r="AS119" s="615"/>
      <c r="AT119" s="615"/>
      <c r="AU119" s="615"/>
      <c r="AV119" s="616"/>
      <c r="AW119" s="620"/>
      <c r="AX119" s="620"/>
      <c r="AY119" s="620"/>
      <c r="AZ119" s="614"/>
      <c r="BA119" s="615"/>
      <c r="BB119" s="615"/>
      <c r="BC119" s="615"/>
      <c r="BD119" s="615"/>
      <c r="BE119" s="615"/>
      <c r="BF119" s="615"/>
      <c r="BG119" s="616"/>
      <c r="BH119" s="622">
        <f t="shared" ref="BH119" si="39">ROUND(AO119*AZ119,)</f>
        <v>0</v>
      </c>
      <c r="BI119" s="622"/>
      <c r="BJ119" s="622"/>
      <c r="BK119" s="622"/>
      <c r="BL119" s="622"/>
      <c r="BM119" s="622"/>
      <c r="BN119" s="622"/>
      <c r="BO119" s="622"/>
      <c r="BP119" s="622"/>
      <c r="BQ119" s="623"/>
      <c r="BR119" s="624"/>
      <c r="BS119" s="624"/>
      <c r="BT119" s="624"/>
      <c r="BU119" s="624"/>
      <c r="BV119" s="624"/>
      <c r="BW119" s="624"/>
      <c r="BX119" s="625"/>
    </row>
    <row r="120" spans="2:76" ht="11.1" customHeight="1" x14ac:dyDescent="0.4">
      <c r="B120" s="33"/>
      <c r="C120" s="34"/>
      <c r="D120" s="648"/>
      <c r="E120" s="649"/>
      <c r="F120" s="629"/>
      <c r="G120" s="629"/>
      <c r="H120" s="629"/>
      <c r="I120" s="631"/>
      <c r="J120" s="631"/>
      <c r="K120" s="631"/>
      <c r="L120" s="633"/>
      <c r="M120" s="635"/>
      <c r="N120" s="631"/>
      <c r="O120" s="631"/>
      <c r="P120" s="631"/>
      <c r="Q120" s="631"/>
      <c r="R120" s="631"/>
      <c r="S120" s="631"/>
      <c r="T120" s="631"/>
      <c r="U120" s="631"/>
      <c r="V120" s="631"/>
      <c r="W120" s="631"/>
      <c r="X120" s="631"/>
      <c r="Y120" s="612"/>
      <c r="Z120" s="612"/>
      <c r="AA120" s="612"/>
      <c r="AB120" s="612"/>
      <c r="AC120" s="612"/>
      <c r="AD120" s="612"/>
      <c r="AE120" s="612"/>
      <c r="AF120" s="612"/>
      <c r="AG120" s="612"/>
      <c r="AH120" s="612"/>
      <c r="AI120" s="612"/>
      <c r="AJ120" s="612"/>
      <c r="AK120" s="612"/>
      <c r="AL120" s="612"/>
      <c r="AM120" s="612"/>
      <c r="AN120" s="612"/>
      <c r="AO120" s="637"/>
      <c r="AP120" s="638"/>
      <c r="AQ120" s="638"/>
      <c r="AR120" s="638"/>
      <c r="AS120" s="638"/>
      <c r="AT120" s="638"/>
      <c r="AU120" s="638"/>
      <c r="AV120" s="639"/>
      <c r="AW120" s="620"/>
      <c r="AX120" s="620"/>
      <c r="AY120" s="620"/>
      <c r="AZ120" s="637"/>
      <c r="BA120" s="638"/>
      <c r="BB120" s="638"/>
      <c r="BC120" s="638"/>
      <c r="BD120" s="638"/>
      <c r="BE120" s="638"/>
      <c r="BF120" s="638"/>
      <c r="BG120" s="639"/>
      <c r="BH120" s="622"/>
      <c r="BI120" s="622"/>
      <c r="BJ120" s="622"/>
      <c r="BK120" s="622"/>
      <c r="BL120" s="622"/>
      <c r="BM120" s="622"/>
      <c r="BN120" s="622"/>
      <c r="BO120" s="622"/>
      <c r="BP120" s="622"/>
      <c r="BQ120" s="626"/>
      <c r="BR120" s="627"/>
      <c r="BS120" s="627"/>
      <c r="BT120" s="627"/>
      <c r="BU120" s="627"/>
      <c r="BV120" s="627"/>
      <c r="BW120" s="627"/>
      <c r="BX120" s="628"/>
    </row>
    <row r="121" spans="2:76" ht="11.1" customHeight="1" x14ac:dyDescent="0.4">
      <c r="B121" s="33"/>
      <c r="C121" s="34"/>
      <c r="D121" s="648"/>
      <c r="E121" s="649"/>
      <c r="F121" s="629" t="s">
        <v>3</v>
      </c>
      <c r="G121" s="629"/>
      <c r="H121" s="629"/>
      <c r="I121" s="631"/>
      <c r="J121" s="631"/>
      <c r="K121" s="631"/>
      <c r="L121" s="633"/>
      <c r="M121" s="635"/>
      <c r="N121" s="631"/>
      <c r="O121" s="631"/>
      <c r="P121" s="631"/>
      <c r="Q121" s="631"/>
      <c r="R121" s="631"/>
      <c r="S121" s="631"/>
      <c r="T121" s="631"/>
      <c r="U121" s="631"/>
      <c r="V121" s="631"/>
      <c r="W121" s="631"/>
      <c r="X121" s="631"/>
      <c r="Y121" s="612"/>
      <c r="Z121" s="612"/>
      <c r="AA121" s="612"/>
      <c r="AB121" s="612"/>
      <c r="AC121" s="612"/>
      <c r="AD121" s="612"/>
      <c r="AE121" s="612"/>
      <c r="AF121" s="612"/>
      <c r="AG121" s="612"/>
      <c r="AH121" s="612"/>
      <c r="AI121" s="612"/>
      <c r="AJ121" s="612"/>
      <c r="AK121" s="612"/>
      <c r="AL121" s="612"/>
      <c r="AM121" s="612"/>
      <c r="AN121" s="612"/>
      <c r="AO121" s="614"/>
      <c r="AP121" s="615"/>
      <c r="AQ121" s="615"/>
      <c r="AR121" s="615"/>
      <c r="AS121" s="615"/>
      <c r="AT121" s="615"/>
      <c r="AU121" s="615"/>
      <c r="AV121" s="616"/>
      <c r="AW121" s="620"/>
      <c r="AX121" s="620"/>
      <c r="AY121" s="620"/>
      <c r="AZ121" s="614"/>
      <c r="BA121" s="615"/>
      <c r="BB121" s="615"/>
      <c r="BC121" s="615"/>
      <c r="BD121" s="615"/>
      <c r="BE121" s="615"/>
      <c r="BF121" s="615"/>
      <c r="BG121" s="616"/>
      <c r="BH121" s="622">
        <f t="shared" ref="BH121" si="40">ROUND(AO121*AZ121,)</f>
        <v>0</v>
      </c>
      <c r="BI121" s="622"/>
      <c r="BJ121" s="622"/>
      <c r="BK121" s="622"/>
      <c r="BL121" s="622"/>
      <c r="BM121" s="622"/>
      <c r="BN121" s="622"/>
      <c r="BO121" s="622"/>
      <c r="BP121" s="622"/>
      <c r="BQ121" s="623"/>
      <c r="BR121" s="624"/>
      <c r="BS121" s="624"/>
      <c r="BT121" s="624"/>
      <c r="BU121" s="624"/>
      <c r="BV121" s="624"/>
      <c r="BW121" s="624"/>
      <c r="BX121" s="625"/>
    </row>
    <row r="122" spans="2:76" ht="11.1" customHeight="1" x14ac:dyDescent="0.4">
      <c r="B122" s="33"/>
      <c r="C122" s="34"/>
      <c r="D122" s="648"/>
      <c r="E122" s="649"/>
      <c r="F122" s="629"/>
      <c r="G122" s="629"/>
      <c r="H122" s="629"/>
      <c r="I122" s="631"/>
      <c r="J122" s="631"/>
      <c r="K122" s="631"/>
      <c r="L122" s="633"/>
      <c r="M122" s="635"/>
      <c r="N122" s="631"/>
      <c r="O122" s="631"/>
      <c r="P122" s="631"/>
      <c r="Q122" s="631"/>
      <c r="R122" s="631"/>
      <c r="S122" s="631"/>
      <c r="T122" s="631"/>
      <c r="U122" s="631"/>
      <c r="V122" s="631"/>
      <c r="W122" s="631"/>
      <c r="X122" s="631"/>
      <c r="Y122" s="612"/>
      <c r="Z122" s="612"/>
      <c r="AA122" s="612"/>
      <c r="AB122" s="612"/>
      <c r="AC122" s="612"/>
      <c r="AD122" s="612"/>
      <c r="AE122" s="612"/>
      <c r="AF122" s="612"/>
      <c r="AG122" s="612"/>
      <c r="AH122" s="612"/>
      <c r="AI122" s="612"/>
      <c r="AJ122" s="612"/>
      <c r="AK122" s="612"/>
      <c r="AL122" s="612"/>
      <c r="AM122" s="612"/>
      <c r="AN122" s="612"/>
      <c r="AO122" s="637"/>
      <c r="AP122" s="638"/>
      <c r="AQ122" s="638"/>
      <c r="AR122" s="638"/>
      <c r="AS122" s="638"/>
      <c r="AT122" s="638"/>
      <c r="AU122" s="638"/>
      <c r="AV122" s="639"/>
      <c r="AW122" s="620"/>
      <c r="AX122" s="620"/>
      <c r="AY122" s="620"/>
      <c r="AZ122" s="637"/>
      <c r="BA122" s="638"/>
      <c r="BB122" s="638"/>
      <c r="BC122" s="638"/>
      <c r="BD122" s="638"/>
      <c r="BE122" s="638"/>
      <c r="BF122" s="638"/>
      <c r="BG122" s="639"/>
      <c r="BH122" s="622"/>
      <c r="BI122" s="622"/>
      <c r="BJ122" s="622"/>
      <c r="BK122" s="622"/>
      <c r="BL122" s="622"/>
      <c r="BM122" s="622"/>
      <c r="BN122" s="622"/>
      <c r="BO122" s="622"/>
      <c r="BP122" s="622"/>
      <c r="BQ122" s="626"/>
      <c r="BR122" s="627"/>
      <c r="BS122" s="627"/>
      <c r="BT122" s="627"/>
      <c r="BU122" s="627"/>
      <c r="BV122" s="627"/>
      <c r="BW122" s="627"/>
      <c r="BX122" s="628"/>
    </row>
    <row r="123" spans="2:76" ht="11.1" customHeight="1" x14ac:dyDescent="0.4">
      <c r="B123" s="33"/>
      <c r="C123" s="34"/>
      <c r="D123" s="648"/>
      <c r="E123" s="649"/>
      <c r="F123" s="629" t="s">
        <v>3</v>
      </c>
      <c r="G123" s="629"/>
      <c r="H123" s="629"/>
      <c r="I123" s="631"/>
      <c r="J123" s="631"/>
      <c r="K123" s="631"/>
      <c r="L123" s="633"/>
      <c r="M123" s="635"/>
      <c r="N123" s="631"/>
      <c r="O123" s="631"/>
      <c r="P123" s="631"/>
      <c r="Q123" s="631"/>
      <c r="R123" s="631"/>
      <c r="S123" s="631"/>
      <c r="T123" s="631"/>
      <c r="U123" s="631"/>
      <c r="V123" s="631"/>
      <c r="W123" s="631"/>
      <c r="X123" s="631"/>
      <c r="Y123" s="612"/>
      <c r="Z123" s="612"/>
      <c r="AA123" s="612"/>
      <c r="AB123" s="612"/>
      <c r="AC123" s="612"/>
      <c r="AD123" s="612"/>
      <c r="AE123" s="612"/>
      <c r="AF123" s="612"/>
      <c r="AG123" s="612"/>
      <c r="AH123" s="612"/>
      <c r="AI123" s="612"/>
      <c r="AJ123" s="612"/>
      <c r="AK123" s="612"/>
      <c r="AL123" s="612"/>
      <c r="AM123" s="612"/>
      <c r="AN123" s="612"/>
      <c r="AO123" s="614"/>
      <c r="AP123" s="615"/>
      <c r="AQ123" s="615"/>
      <c r="AR123" s="615"/>
      <c r="AS123" s="615"/>
      <c r="AT123" s="615"/>
      <c r="AU123" s="615"/>
      <c r="AV123" s="616"/>
      <c r="AW123" s="620"/>
      <c r="AX123" s="620"/>
      <c r="AY123" s="620"/>
      <c r="AZ123" s="614"/>
      <c r="BA123" s="615"/>
      <c r="BB123" s="615"/>
      <c r="BC123" s="615"/>
      <c r="BD123" s="615"/>
      <c r="BE123" s="615"/>
      <c r="BF123" s="615"/>
      <c r="BG123" s="616"/>
      <c r="BH123" s="622">
        <f t="shared" ref="BH123" si="41">ROUND(AO123*AZ123,)</f>
        <v>0</v>
      </c>
      <c r="BI123" s="622"/>
      <c r="BJ123" s="622"/>
      <c r="BK123" s="622"/>
      <c r="BL123" s="622"/>
      <c r="BM123" s="622"/>
      <c r="BN123" s="622"/>
      <c r="BO123" s="622"/>
      <c r="BP123" s="622"/>
      <c r="BQ123" s="623"/>
      <c r="BR123" s="624"/>
      <c r="BS123" s="624"/>
      <c r="BT123" s="624"/>
      <c r="BU123" s="624"/>
      <c r="BV123" s="624"/>
      <c r="BW123" s="624"/>
      <c r="BX123" s="625"/>
    </row>
    <row r="124" spans="2:76" ht="11.1" customHeight="1" x14ac:dyDescent="0.4">
      <c r="B124" s="33"/>
      <c r="C124" s="34"/>
      <c r="D124" s="648"/>
      <c r="E124" s="649"/>
      <c r="F124" s="629"/>
      <c r="G124" s="629"/>
      <c r="H124" s="629"/>
      <c r="I124" s="631"/>
      <c r="J124" s="631"/>
      <c r="K124" s="631"/>
      <c r="L124" s="633"/>
      <c r="M124" s="635"/>
      <c r="N124" s="631"/>
      <c r="O124" s="631"/>
      <c r="P124" s="631"/>
      <c r="Q124" s="631"/>
      <c r="R124" s="631"/>
      <c r="S124" s="631"/>
      <c r="T124" s="631"/>
      <c r="U124" s="631"/>
      <c r="V124" s="631"/>
      <c r="W124" s="631"/>
      <c r="X124" s="631"/>
      <c r="Y124" s="612"/>
      <c r="Z124" s="612"/>
      <c r="AA124" s="612"/>
      <c r="AB124" s="612"/>
      <c r="AC124" s="612"/>
      <c r="AD124" s="612"/>
      <c r="AE124" s="612"/>
      <c r="AF124" s="612"/>
      <c r="AG124" s="612"/>
      <c r="AH124" s="612"/>
      <c r="AI124" s="612"/>
      <c r="AJ124" s="612"/>
      <c r="AK124" s="612"/>
      <c r="AL124" s="612"/>
      <c r="AM124" s="612"/>
      <c r="AN124" s="612"/>
      <c r="AO124" s="637"/>
      <c r="AP124" s="638"/>
      <c r="AQ124" s="638"/>
      <c r="AR124" s="638"/>
      <c r="AS124" s="638"/>
      <c r="AT124" s="638"/>
      <c r="AU124" s="638"/>
      <c r="AV124" s="639"/>
      <c r="AW124" s="620"/>
      <c r="AX124" s="620"/>
      <c r="AY124" s="620"/>
      <c r="AZ124" s="637"/>
      <c r="BA124" s="638"/>
      <c r="BB124" s="638"/>
      <c r="BC124" s="638"/>
      <c r="BD124" s="638"/>
      <c r="BE124" s="638"/>
      <c r="BF124" s="638"/>
      <c r="BG124" s="639"/>
      <c r="BH124" s="622"/>
      <c r="BI124" s="622"/>
      <c r="BJ124" s="622"/>
      <c r="BK124" s="622"/>
      <c r="BL124" s="622"/>
      <c r="BM124" s="622"/>
      <c r="BN124" s="622"/>
      <c r="BO124" s="622"/>
      <c r="BP124" s="622"/>
      <c r="BQ124" s="626"/>
      <c r="BR124" s="627"/>
      <c r="BS124" s="627"/>
      <c r="BT124" s="627"/>
      <c r="BU124" s="627"/>
      <c r="BV124" s="627"/>
      <c r="BW124" s="627"/>
      <c r="BX124" s="628"/>
    </row>
    <row r="125" spans="2:76" ht="11.1" customHeight="1" x14ac:dyDescent="0.4">
      <c r="B125" s="33"/>
      <c r="C125" s="34"/>
      <c r="D125" s="648"/>
      <c r="E125" s="649"/>
      <c r="F125" s="629" t="s">
        <v>3</v>
      </c>
      <c r="G125" s="629"/>
      <c r="H125" s="629"/>
      <c r="I125" s="631"/>
      <c r="J125" s="631"/>
      <c r="K125" s="631"/>
      <c r="L125" s="633"/>
      <c r="M125" s="635"/>
      <c r="N125" s="631"/>
      <c r="O125" s="631"/>
      <c r="P125" s="631"/>
      <c r="Q125" s="631"/>
      <c r="R125" s="631"/>
      <c r="S125" s="631"/>
      <c r="T125" s="631"/>
      <c r="U125" s="631"/>
      <c r="V125" s="631"/>
      <c r="W125" s="631"/>
      <c r="X125" s="631"/>
      <c r="Y125" s="612"/>
      <c r="Z125" s="612"/>
      <c r="AA125" s="612"/>
      <c r="AB125" s="612"/>
      <c r="AC125" s="612"/>
      <c r="AD125" s="612"/>
      <c r="AE125" s="612"/>
      <c r="AF125" s="612"/>
      <c r="AG125" s="612"/>
      <c r="AH125" s="612"/>
      <c r="AI125" s="612"/>
      <c r="AJ125" s="612"/>
      <c r="AK125" s="612"/>
      <c r="AL125" s="612"/>
      <c r="AM125" s="612"/>
      <c r="AN125" s="612"/>
      <c r="AO125" s="614"/>
      <c r="AP125" s="615"/>
      <c r="AQ125" s="615"/>
      <c r="AR125" s="615"/>
      <c r="AS125" s="615"/>
      <c r="AT125" s="615"/>
      <c r="AU125" s="615"/>
      <c r="AV125" s="616"/>
      <c r="AW125" s="620"/>
      <c r="AX125" s="620"/>
      <c r="AY125" s="620"/>
      <c r="AZ125" s="614"/>
      <c r="BA125" s="615"/>
      <c r="BB125" s="615"/>
      <c r="BC125" s="615"/>
      <c r="BD125" s="615"/>
      <c r="BE125" s="615"/>
      <c r="BF125" s="615"/>
      <c r="BG125" s="616"/>
      <c r="BH125" s="622">
        <f t="shared" ref="BH125" si="42">ROUND(AO125*AZ125,)</f>
        <v>0</v>
      </c>
      <c r="BI125" s="622"/>
      <c r="BJ125" s="622"/>
      <c r="BK125" s="622"/>
      <c r="BL125" s="622"/>
      <c r="BM125" s="622"/>
      <c r="BN125" s="622"/>
      <c r="BO125" s="622"/>
      <c r="BP125" s="622"/>
      <c r="BQ125" s="623"/>
      <c r="BR125" s="624"/>
      <c r="BS125" s="624"/>
      <c r="BT125" s="624"/>
      <c r="BU125" s="624"/>
      <c r="BV125" s="624"/>
      <c r="BW125" s="624"/>
      <c r="BX125" s="625"/>
    </row>
    <row r="126" spans="2:76" ht="11.1" customHeight="1" x14ac:dyDescent="0.4">
      <c r="B126" s="33"/>
      <c r="C126" s="34"/>
      <c r="D126" s="648"/>
      <c r="E126" s="649"/>
      <c r="F126" s="629"/>
      <c r="G126" s="629"/>
      <c r="H126" s="629"/>
      <c r="I126" s="631"/>
      <c r="J126" s="631"/>
      <c r="K126" s="631"/>
      <c r="L126" s="633"/>
      <c r="M126" s="635"/>
      <c r="N126" s="631"/>
      <c r="O126" s="631"/>
      <c r="P126" s="631"/>
      <c r="Q126" s="631"/>
      <c r="R126" s="631"/>
      <c r="S126" s="631"/>
      <c r="T126" s="631"/>
      <c r="U126" s="631"/>
      <c r="V126" s="631"/>
      <c r="W126" s="631"/>
      <c r="X126" s="631"/>
      <c r="Y126" s="612"/>
      <c r="Z126" s="612"/>
      <c r="AA126" s="612"/>
      <c r="AB126" s="612"/>
      <c r="AC126" s="612"/>
      <c r="AD126" s="612"/>
      <c r="AE126" s="612"/>
      <c r="AF126" s="612"/>
      <c r="AG126" s="612"/>
      <c r="AH126" s="612"/>
      <c r="AI126" s="612"/>
      <c r="AJ126" s="612"/>
      <c r="AK126" s="612"/>
      <c r="AL126" s="612"/>
      <c r="AM126" s="612"/>
      <c r="AN126" s="612"/>
      <c r="AO126" s="637"/>
      <c r="AP126" s="638"/>
      <c r="AQ126" s="638"/>
      <c r="AR126" s="638"/>
      <c r="AS126" s="638"/>
      <c r="AT126" s="638"/>
      <c r="AU126" s="638"/>
      <c r="AV126" s="639"/>
      <c r="AW126" s="620"/>
      <c r="AX126" s="620"/>
      <c r="AY126" s="620"/>
      <c r="AZ126" s="637"/>
      <c r="BA126" s="638"/>
      <c r="BB126" s="638"/>
      <c r="BC126" s="638"/>
      <c r="BD126" s="638"/>
      <c r="BE126" s="638"/>
      <c r="BF126" s="638"/>
      <c r="BG126" s="639"/>
      <c r="BH126" s="622"/>
      <c r="BI126" s="622"/>
      <c r="BJ126" s="622"/>
      <c r="BK126" s="622"/>
      <c r="BL126" s="622"/>
      <c r="BM126" s="622"/>
      <c r="BN126" s="622"/>
      <c r="BO126" s="622"/>
      <c r="BP126" s="622"/>
      <c r="BQ126" s="626"/>
      <c r="BR126" s="627"/>
      <c r="BS126" s="627"/>
      <c r="BT126" s="627"/>
      <c r="BU126" s="627"/>
      <c r="BV126" s="627"/>
      <c r="BW126" s="627"/>
      <c r="BX126" s="628"/>
    </row>
    <row r="127" spans="2:76" ht="11.1" customHeight="1" x14ac:dyDescent="0.4">
      <c r="B127" s="33"/>
      <c r="C127" s="34"/>
      <c r="D127" s="648"/>
      <c r="E127" s="649"/>
      <c r="F127" s="629" t="s">
        <v>3</v>
      </c>
      <c r="G127" s="629"/>
      <c r="H127" s="629"/>
      <c r="I127" s="631"/>
      <c r="J127" s="631"/>
      <c r="K127" s="631"/>
      <c r="L127" s="633"/>
      <c r="M127" s="635"/>
      <c r="N127" s="631"/>
      <c r="O127" s="631"/>
      <c r="P127" s="631"/>
      <c r="Q127" s="631"/>
      <c r="R127" s="631"/>
      <c r="S127" s="631"/>
      <c r="T127" s="631"/>
      <c r="U127" s="631"/>
      <c r="V127" s="631"/>
      <c r="W127" s="631"/>
      <c r="X127" s="631"/>
      <c r="Y127" s="612"/>
      <c r="Z127" s="612"/>
      <c r="AA127" s="612"/>
      <c r="AB127" s="612"/>
      <c r="AC127" s="612"/>
      <c r="AD127" s="612"/>
      <c r="AE127" s="612"/>
      <c r="AF127" s="612"/>
      <c r="AG127" s="612"/>
      <c r="AH127" s="612"/>
      <c r="AI127" s="612"/>
      <c r="AJ127" s="612"/>
      <c r="AK127" s="612"/>
      <c r="AL127" s="612"/>
      <c r="AM127" s="612"/>
      <c r="AN127" s="612"/>
      <c r="AO127" s="614"/>
      <c r="AP127" s="615"/>
      <c r="AQ127" s="615"/>
      <c r="AR127" s="615"/>
      <c r="AS127" s="615"/>
      <c r="AT127" s="615"/>
      <c r="AU127" s="615"/>
      <c r="AV127" s="616"/>
      <c r="AW127" s="620"/>
      <c r="AX127" s="620"/>
      <c r="AY127" s="620"/>
      <c r="AZ127" s="614"/>
      <c r="BA127" s="615"/>
      <c r="BB127" s="615"/>
      <c r="BC127" s="615"/>
      <c r="BD127" s="615"/>
      <c r="BE127" s="615"/>
      <c r="BF127" s="615"/>
      <c r="BG127" s="616"/>
      <c r="BH127" s="622">
        <f t="shared" ref="BH127" si="43">ROUND(AO127*AZ127,)</f>
        <v>0</v>
      </c>
      <c r="BI127" s="622"/>
      <c r="BJ127" s="622"/>
      <c r="BK127" s="622"/>
      <c r="BL127" s="622"/>
      <c r="BM127" s="622"/>
      <c r="BN127" s="622"/>
      <c r="BO127" s="622"/>
      <c r="BP127" s="622"/>
      <c r="BQ127" s="623"/>
      <c r="BR127" s="624"/>
      <c r="BS127" s="624"/>
      <c r="BT127" s="624"/>
      <c r="BU127" s="624"/>
      <c r="BV127" s="624"/>
      <c r="BW127" s="624"/>
      <c r="BX127" s="625"/>
    </row>
    <row r="128" spans="2:76" ht="11.1" customHeight="1" x14ac:dyDescent="0.4">
      <c r="B128" s="33"/>
      <c r="C128" s="34"/>
      <c r="D128" s="648"/>
      <c r="E128" s="649"/>
      <c r="F128" s="629"/>
      <c r="G128" s="629"/>
      <c r="H128" s="629"/>
      <c r="I128" s="631"/>
      <c r="J128" s="631"/>
      <c r="K128" s="631"/>
      <c r="L128" s="633"/>
      <c r="M128" s="635"/>
      <c r="N128" s="631"/>
      <c r="O128" s="631"/>
      <c r="P128" s="631"/>
      <c r="Q128" s="631"/>
      <c r="R128" s="631"/>
      <c r="S128" s="631"/>
      <c r="T128" s="631"/>
      <c r="U128" s="631"/>
      <c r="V128" s="631"/>
      <c r="W128" s="631"/>
      <c r="X128" s="631"/>
      <c r="Y128" s="612"/>
      <c r="Z128" s="612"/>
      <c r="AA128" s="612"/>
      <c r="AB128" s="612"/>
      <c r="AC128" s="612"/>
      <c r="AD128" s="612"/>
      <c r="AE128" s="612"/>
      <c r="AF128" s="612"/>
      <c r="AG128" s="612"/>
      <c r="AH128" s="612"/>
      <c r="AI128" s="612"/>
      <c r="AJ128" s="612"/>
      <c r="AK128" s="612"/>
      <c r="AL128" s="612"/>
      <c r="AM128" s="612"/>
      <c r="AN128" s="612"/>
      <c r="AO128" s="637"/>
      <c r="AP128" s="638"/>
      <c r="AQ128" s="638"/>
      <c r="AR128" s="638"/>
      <c r="AS128" s="638"/>
      <c r="AT128" s="638"/>
      <c r="AU128" s="638"/>
      <c r="AV128" s="639"/>
      <c r="AW128" s="620"/>
      <c r="AX128" s="620"/>
      <c r="AY128" s="620"/>
      <c r="AZ128" s="637"/>
      <c r="BA128" s="638"/>
      <c r="BB128" s="638"/>
      <c r="BC128" s="638"/>
      <c r="BD128" s="638"/>
      <c r="BE128" s="638"/>
      <c r="BF128" s="638"/>
      <c r="BG128" s="639"/>
      <c r="BH128" s="622"/>
      <c r="BI128" s="622"/>
      <c r="BJ128" s="622"/>
      <c r="BK128" s="622"/>
      <c r="BL128" s="622"/>
      <c r="BM128" s="622"/>
      <c r="BN128" s="622"/>
      <c r="BO128" s="622"/>
      <c r="BP128" s="622"/>
      <c r="BQ128" s="626"/>
      <c r="BR128" s="627"/>
      <c r="BS128" s="627"/>
      <c r="BT128" s="627"/>
      <c r="BU128" s="627"/>
      <c r="BV128" s="627"/>
      <c r="BW128" s="627"/>
      <c r="BX128" s="628"/>
    </row>
    <row r="129" spans="2:76" ht="11.1" customHeight="1" x14ac:dyDescent="0.4">
      <c r="B129" s="33"/>
      <c r="C129" s="34"/>
      <c r="D129" s="648"/>
      <c r="E129" s="649"/>
      <c r="F129" s="629" t="s">
        <v>3</v>
      </c>
      <c r="G129" s="629"/>
      <c r="H129" s="629"/>
      <c r="I129" s="631"/>
      <c r="J129" s="631"/>
      <c r="K129" s="631"/>
      <c r="L129" s="633"/>
      <c r="M129" s="635"/>
      <c r="N129" s="631"/>
      <c r="O129" s="631"/>
      <c r="P129" s="631"/>
      <c r="Q129" s="631"/>
      <c r="R129" s="631"/>
      <c r="S129" s="631"/>
      <c r="T129" s="631"/>
      <c r="U129" s="631"/>
      <c r="V129" s="631"/>
      <c r="W129" s="631"/>
      <c r="X129" s="631"/>
      <c r="Y129" s="612"/>
      <c r="Z129" s="612"/>
      <c r="AA129" s="612"/>
      <c r="AB129" s="612"/>
      <c r="AC129" s="612"/>
      <c r="AD129" s="612"/>
      <c r="AE129" s="612"/>
      <c r="AF129" s="612"/>
      <c r="AG129" s="612"/>
      <c r="AH129" s="612"/>
      <c r="AI129" s="612"/>
      <c r="AJ129" s="612"/>
      <c r="AK129" s="612"/>
      <c r="AL129" s="612"/>
      <c r="AM129" s="612"/>
      <c r="AN129" s="612"/>
      <c r="AO129" s="614"/>
      <c r="AP129" s="615"/>
      <c r="AQ129" s="615"/>
      <c r="AR129" s="615"/>
      <c r="AS129" s="615"/>
      <c r="AT129" s="615"/>
      <c r="AU129" s="615"/>
      <c r="AV129" s="616"/>
      <c r="AW129" s="620"/>
      <c r="AX129" s="620"/>
      <c r="AY129" s="620"/>
      <c r="AZ129" s="614"/>
      <c r="BA129" s="615"/>
      <c r="BB129" s="615"/>
      <c r="BC129" s="615"/>
      <c r="BD129" s="615"/>
      <c r="BE129" s="615"/>
      <c r="BF129" s="615"/>
      <c r="BG129" s="616"/>
      <c r="BH129" s="622">
        <f t="shared" ref="BH129" si="44">ROUND(AO129*AZ129,)</f>
        <v>0</v>
      </c>
      <c r="BI129" s="622"/>
      <c r="BJ129" s="622"/>
      <c r="BK129" s="622"/>
      <c r="BL129" s="622"/>
      <c r="BM129" s="622"/>
      <c r="BN129" s="622"/>
      <c r="BO129" s="622"/>
      <c r="BP129" s="622"/>
      <c r="BQ129" s="623"/>
      <c r="BR129" s="624"/>
      <c r="BS129" s="624"/>
      <c r="BT129" s="624"/>
      <c r="BU129" s="624"/>
      <c r="BV129" s="624"/>
      <c r="BW129" s="624"/>
      <c r="BX129" s="625"/>
    </row>
    <row r="130" spans="2:76" ht="11.1" customHeight="1" x14ac:dyDescent="0.4">
      <c r="B130" s="33"/>
      <c r="C130" s="34"/>
      <c r="D130" s="648"/>
      <c r="E130" s="649"/>
      <c r="F130" s="629"/>
      <c r="G130" s="629"/>
      <c r="H130" s="629"/>
      <c r="I130" s="631"/>
      <c r="J130" s="631"/>
      <c r="K130" s="631"/>
      <c r="L130" s="633"/>
      <c r="M130" s="635"/>
      <c r="N130" s="631"/>
      <c r="O130" s="631"/>
      <c r="P130" s="631"/>
      <c r="Q130" s="631"/>
      <c r="R130" s="631"/>
      <c r="S130" s="631"/>
      <c r="T130" s="631"/>
      <c r="U130" s="631"/>
      <c r="V130" s="631"/>
      <c r="W130" s="631"/>
      <c r="X130" s="631"/>
      <c r="Y130" s="612"/>
      <c r="Z130" s="612"/>
      <c r="AA130" s="612"/>
      <c r="AB130" s="612"/>
      <c r="AC130" s="612"/>
      <c r="AD130" s="612"/>
      <c r="AE130" s="612"/>
      <c r="AF130" s="612"/>
      <c r="AG130" s="612"/>
      <c r="AH130" s="612"/>
      <c r="AI130" s="612"/>
      <c r="AJ130" s="612"/>
      <c r="AK130" s="612"/>
      <c r="AL130" s="612"/>
      <c r="AM130" s="612"/>
      <c r="AN130" s="612"/>
      <c r="AO130" s="637"/>
      <c r="AP130" s="638"/>
      <c r="AQ130" s="638"/>
      <c r="AR130" s="638"/>
      <c r="AS130" s="638"/>
      <c r="AT130" s="638"/>
      <c r="AU130" s="638"/>
      <c r="AV130" s="639"/>
      <c r="AW130" s="620"/>
      <c r="AX130" s="620"/>
      <c r="AY130" s="620"/>
      <c r="AZ130" s="637"/>
      <c r="BA130" s="638"/>
      <c r="BB130" s="638"/>
      <c r="BC130" s="638"/>
      <c r="BD130" s="638"/>
      <c r="BE130" s="638"/>
      <c r="BF130" s="638"/>
      <c r="BG130" s="639"/>
      <c r="BH130" s="622"/>
      <c r="BI130" s="622"/>
      <c r="BJ130" s="622"/>
      <c r="BK130" s="622"/>
      <c r="BL130" s="622"/>
      <c r="BM130" s="622"/>
      <c r="BN130" s="622"/>
      <c r="BO130" s="622"/>
      <c r="BP130" s="622"/>
      <c r="BQ130" s="626"/>
      <c r="BR130" s="627"/>
      <c r="BS130" s="627"/>
      <c r="BT130" s="627"/>
      <c r="BU130" s="627"/>
      <c r="BV130" s="627"/>
      <c r="BW130" s="627"/>
      <c r="BX130" s="628"/>
    </row>
    <row r="131" spans="2:76" ht="11.1" customHeight="1" x14ac:dyDescent="0.4">
      <c r="B131" s="33"/>
      <c r="C131" s="34"/>
      <c r="D131" s="648"/>
      <c r="E131" s="649"/>
      <c r="F131" s="629" t="s">
        <v>3</v>
      </c>
      <c r="G131" s="629"/>
      <c r="H131" s="629"/>
      <c r="I131" s="631"/>
      <c r="J131" s="631"/>
      <c r="K131" s="631"/>
      <c r="L131" s="633"/>
      <c r="M131" s="635"/>
      <c r="N131" s="631"/>
      <c r="O131" s="631"/>
      <c r="P131" s="631"/>
      <c r="Q131" s="631"/>
      <c r="R131" s="631"/>
      <c r="S131" s="631"/>
      <c r="T131" s="631"/>
      <c r="U131" s="631"/>
      <c r="V131" s="631"/>
      <c r="W131" s="631"/>
      <c r="X131" s="631"/>
      <c r="Y131" s="612"/>
      <c r="Z131" s="612"/>
      <c r="AA131" s="612"/>
      <c r="AB131" s="612"/>
      <c r="AC131" s="612"/>
      <c r="AD131" s="612"/>
      <c r="AE131" s="612"/>
      <c r="AF131" s="612"/>
      <c r="AG131" s="612"/>
      <c r="AH131" s="612"/>
      <c r="AI131" s="612"/>
      <c r="AJ131" s="612"/>
      <c r="AK131" s="612"/>
      <c r="AL131" s="612"/>
      <c r="AM131" s="612"/>
      <c r="AN131" s="612"/>
      <c r="AO131" s="614"/>
      <c r="AP131" s="615"/>
      <c r="AQ131" s="615"/>
      <c r="AR131" s="615"/>
      <c r="AS131" s="615"/>
      <c r="AT131" s="615"/>
      <c r="AU131" s="615"/>
      <c r="AV131" s="616"/>
      <c r="AW131" s="620"/>
      <c r="AX131" s="620"/>
      <c r="AY131" s="620"/>
      <c r="AZ131" s="614"/>
      <c r="BA131" s="615"/>
      <c r="BB131" s="615"/>
      <c r="BC131" s="615"/>
      <c r="BD131" s="615"/>
      <c r="BE131" s="615"/>
      <c r="BF131" s="615"/>
      <c r="BG131" s="616"/>
      <c r="BH131" s="622">
        <f t="shared" ref="BH131" si="45">ROUND(AO131*AZ131,)</f>
        <v>0</v>
      </c>
      <c r="BI131" s="622"/>
      <c r="BJ131" s="622"/>
      <c r="BK131" s="622"/>
      <c r="BL131" s="622"/>
      <c r="BM131" s="622"/>
      <c r="BN131" s="622"/>
      <c r="BO131" s="622"/>
      <c r="BP131" s="622"/>
      <c r="BQ131" s="623"/>
      <c r="BR131" s="624"/>
      <c r="BS131" s="624"/>
      <c r="BT131" s="624"/>
      <c r="BU131" s="624"/>
      <c r="BV131" s="624"/>
      <c r="BW131" s="624"/>
      <c r="BX131" s="625"/>
    </row>
    <row r="132" spans="2:76" ht="11.1" customHeight="1" x14ac:dyDescent="0.4">
      <c r="B132" s="33"/>
      <c r="C132" s="34"/>
      <c r="D132" s="648"/>
      <c r="E132" s="649"/>
      <c r="F132" s="629"/>
      <c r="G132" s="629"/>
      <c r="H132" s="629"/>
      <c r="I132" s="631"/>
      <c r="J132" s="631"/>
      <c r="K132" s="631"/>
      <c r="L132" s="633"/>
      <c r="M132" s="635"/>
      <c r="N132" s="631"/>
      <c r="O132" s="631"/>
      <c r="P132" s="631"/>
      <c r="Q132" s="631"/>
      <c r="R132" s="631"/>
      <c r="S132" s="631"/>
      <c r="T132" s="631"/>
      <c r="U132" s="631"/>
      <c r="V132" s="631"/>
      <c r="W132" s="631"/>
      <c r="X132" s="631"/>
      <c r="Y132" s="612"/>
      <c r="Z132" s="612"/>
      <c r="AA132" s="612"/>
      <c r="AB132" s="612"/>
      <c r="AC132" s="612"/>
      <c r="AD132" s="612"/>
      <c r="AE132" s="612"/>
      <c r="AF132" s="612"/>
      <c r="AG132" s="612"/>
      <c r="AH132" s="612"/>
      <c r="AI132" s="612"/>
      <c r="AJ132" s="612"/>
      <c r="AK132" s="612"/>
      <c r="AL132" s="612"/>
      <c r="AM132" s="612"/>
      <c r="AN132" s="612"/>
      <c r="AO132" s="637"/>
      <c r="AP132" s="638"/>
      <c r="AQ132" s="638"/>
      <c r="AR132" s="638"/>
      <c r="AS132" s="638"/>
      <c r="AT132" s="638"/>
      <c r="AU132" s="638"/>
      <c r="AV132" s="639"/>
      <c r="AW132" s="620"/>
      <c r="AX132" s="620"/>
      <c r="AY132" s="620"/>
      <c r="AZ132" s="637"/>
      <c r="BA132" s="638"/>
      <c r="BB132" s="638"/>
      <c r="BC132" s="638"/>
      <c r="BD132" s="638"/>
      <c r="BE132" s="638"/>
      <c r="BF132" s="638"/>
      <c r="BG132" s="639"/>
      <c r="BH132" s="622"/>
      <c r="BI132" s="622"/>
      <c r="BJ132" s="622"/>
      <c r="BK132" s="622"/>
      <c r="BL132" s="622"/>
      <c r="BM132" s="622"/>
      <c r="BN132" s="622"/>
      <c r="BO132" s="622"/>
      <c r="BP132" s="622"/>
      <c r="BQ132" s="626"/>
      <c r="BR132" s="627"/>
      <c r="BS132" s="627"/>
      <c r="BT132" s="627"/>
      <c r="BU132" s="627"/>
      <c r="BV132" s="627"/>
      <c r="BW132" s="627"/>
      <c r="BX132" s="628"/>
    </row>
    <row r="133" spans="2:76" ht="11.1" customHeight="1" x14ac:dyDescent="0.4">
      <c r="B133" s="33"/>
      <c r="C133" s="34"/>
      <c r="D133" s="648"/>
      <c r="E133" s="649"/>
      <c r="F133" s="629" t="s">
        <v>3</v>
      </c>
      <c r="G133" s="629"/>
      <c r="H133" s="629"/>
      <c r="I133" s="631"/>
      <c r="J133" s="631"/>
      <c r="K133" s="631"/>
      <c r="L133" s="633"/>
      <c r="M133" s="635"/>
      <c r="N133" s="631"/>
      <c r="O133" s="631"/>
      <c r="P133" s="631"/>
      <c r="Q133" s="631"/>
      <c r="R133" s="631"/>
      <c r="S133" s="631"/>
      <c r="T133" s="631"/>
      <c r="U133" s="631"/>
      <c r="V133" s="631"/>
      <c r="W133" s="631"/>
      <c r="X133" s="631"/>
      <c r="Y133" s="612"/>
      <c r="Z133" s="612"/>
      <c r="AA133" s="612"/>
      <c r="AB133" s="612"/>
      <c r="AC133" s="612"/>
      <c r="AD133" s="612"/>
      <c r="AE133" s="612"/>
      <c r="AF133" s="612"/>
      <c r="AG133" s="612"/>
      <c r="AH133" s="612"/>
      <c r="AI133" s="612"/>
      <c r="AJ133" s="612"/>
      <c r="AK133" s="612"/>
      <c r="AL133" s="612"/>
      <c r="AM133" s="612"/>
      <c r="AN133" s="612"/>
      <c r="AO133" s="614"/>
      <c r="AP133" s="615"/>
      <c r="AQ133" s="615"/>
      <c r="AR133" s="615"/>
      <c r="AS133" s="615"/>
      <c r="AT133" s="615"/>
      <c r="AU133" s="615"/>
      <c r="AV133" s="616"/>
      <c r="AW133" s="620"/>
      <c r="AX133" s="620"/>
      <c r="AY133" s="620"/>
      <c r="AZ133" s="614"/>
      <c r="BA133" s="615"/>
      <c r="BB133" s="615"/>
      <c r="BC133" s="615"/>
      <c r="BD133" s="615"/>
      <c r="BE133" s="615"/>
      <c r="BF133" s="615"/>
      <c r="BG133" s="616"/>
      <c r="BH133" s="622">
        <f t="shared" ref="BH133" si="46">ROUND(AO133*AZ133,)</f>
        <v>0</v>
      </c>
      <c r="BI133" s="622"/>
      <c r="BJ133" s="622"/>
      <c r="BK133" s="622"/>
      <c r="BL133" s="622"/>
      <c r="BM133" s="622"/>
      <c r="BN133" s="622"/>
      <c r="BO133" s="622"/>
      <c r="BP133" s="622"/>
      <c r="BQ133" s="623"/>
      <c r="BR133" s="624"/>
      <c r="BS133" s="624"/>
      <c r="BT133" s="624"/>
      <c r="BU133" s="624"/>
      <c r="BV133" s="624"/>
      <c r="BW133" s="624"/>
      <c r="BX133" s="625"/>
    </row>
    <row r="134" spans="2:76" ht="11.1" customHeight="1" x14ac:dyDescent="0.4">
      <c r="B134" s="33"/>
      <c r="C134" s="34"/>
      <c r="D134" s="648"/>
      <c r="E134" s="649"/>
      <c r="F134" s="629"/>
      <c r="G134" s="629"/>
      <c r="H134" s="629"/>
      <c r="I134" s="631"/>
      <c r="J134" s="631"/>
      <c r="K134" s="631"/>
      <c r="L134" s="633"/>
      <c r="M134" s="635"/>
      <c r="N134" s="631"/>
      <c r="O134" s="631"/>
      <c r="P134" s="631"/>
      <c r="Q134" s="631"/>
      <c r="R134" s="631"/>
      <c r="S134" s="631"/>
      <c r="T134" s="631"/>
      <c r="U134" s="631"/>
      <c r="V134" s="631"/>
      <c r="W134" s="631"/>
      <c r="X134" s="631"/>
      <c r="Y134" s="612"/>
      <c r="Z134" s="612"/>
      <c r="AA134" s="612"/>
      <c r="AB134" s="612"/>
      <c r="AC134" s="612"/>
      <c r="AD134" s="612"/>
      <c r="AE134" s="612"/>
      <c r="AF134" s="612"/>
      <c r="AG134" s="612"/>
      <c r="AH134" s="612"/>
      <c r="AI134" s="612"/>
      <c r="AJ134" s="612"/>
      <c r="AK134" s="612"/>
      <c r="AL134" s="612"/>
      <c r="AM134" s="612"/>
      <c r="AN134" s="612"/>
      <c r="AO134" s="637"/>
      <c r="AP134" s="638"/>
      <c r="AQ134" s="638"/>
      <c r="AR134" s="638"/>
      <c r="AS134" s="638"/>
      <c r="AT134" s="638"/>
      <c r="AU134" s="638"/>
      <c r="AV134" s="639"/>
      <c r="AW134" s="620"/>
      <c r="AX134" s="620"/>
      <c r="AY134" s="620"/>
      <c r="AZ134" s="637"/>
      <c r="BA134" s="638"/>
      <c r="BB134" s="638"/>
      <c r="BC134" s="638"/>
      <c r="BD134" s="638"/>
      <c r="BE134" s="638"/>
      <c r="BF134" s="638"/>
      <c r="BG134" s="639"/>
      <c r="BH134" s="622"/>
      <c r="BI134" s="622"/>
      <c r="BJ134" s="622"/>
      <c r="BK134" s="622"/>
      <c r="BL134" s="622"/>
      <c r="BM134" s="622"/>
      <c r="BN134" s="622"/>
      <c r="BO134" s="622"/>
      <c r="BP134" s="622"/>
      <c r="BQ134" s="626"/>
      <c r="BR134" s="627"/>
      <c r="BS134" s="627"/>
      <c r="BT134" s="627"/>
      <c r="BU134" s="627"/>
      <c r="BV134" s="627"/>
      <c r="BW134" s="627"/>
      <c r="BX134" s="628"/>
    </row>
    <row r="135" spans="2:76" ht="11.1" customHeight="1" x14ac:dyDescent="0.4">
      <c r="B135" s="33"/>
      <c r="C135" s="34"/>
      <c r="D135" s="648"/>
      <c r="E135" s="649"/>
      <c r="F135" s="629" t="s">
        <v>3</v>
      </c>
      <c r="G135" s="629"/>
      <c r="H135" s="629"/>
      <c r="I135" s="631"/>
      <c r="J135" s="631"/>
      <c r="K135" s="631"/>
      <c r="L135" s="633"/>
      <c r="M135" s="635"/>
      <c r="N135" s="631"/>
      <c r="O135" s="631"/>
      <c r="P135" s="631"/>
      <c r="Q135" s="631"/>
      <c r="R135" s="631"/>
      <c r="S135" s="631"/>
      <c r="T135" s="631"/>
      <c r="U135" s="631"/>
      <c r="V135" s="631"/>
      <c r="W135" s="631"/>
      <c r="X135" s="631"/>
      <c r="Y135" s="612"/>
      <c r="Z135" s="612"/>
      <c r="AA135" s="612"/>
      <c r="AB135" s="612"/>
      <c r="AC135" s="612"/>
      <c r="AD135" s="612"/>
      <c r="AE135" s="612"/>
      <c r="AF135" s="612"/>
      <c r="AG135" s="612"/>
      <c r="AH135" s="612"/>
      <c r="AI135" s="612"/>
      <c r="AJ135" s="612"/>
      <c r="AK135" s="612"/>
      <c r="AL135" s="612"/>
      <c r="AM135" s="612"/>
      <c r="AN135" s="612"/>
      <c r="AO135" s="614"/>
      <c r="AP135" s="615"/>
      <c r="AQ135" s="615"/>
      <c r="AR135" s="615"/>
      <c r="AS135" s="615"/>
      <c r="AT135" s="615"/>
      <c r="AU135" s="615"/>
      <c r="AV135" s="616"/>
      <c r="AW135" s="620"/>
      <c r="AX135" s="620"/>
      <c r="AY135" s="620"/>
      <c r="AZ135" s="614"/>
      <c r="BA135" s="615"/>
      <c r="BB135" s="615"/>
      <c r="BC135" s="615"/>
      <c r="BD135" s="615"/>
      <c r="BE135" s="615"/>
      <c r="BF135" s="615"/>
      <c r="BG135" s="616"/>
      <c r="BH135" s="622">
        <f t="shared" ref="BH135" si="47">ROUND(AO135*AZ135,)</f>
        <v>0</v>
      </c>
      <c r="BI135" s="622"/>
      <c r="BJ135" s="622"/>
      <c r="BK135" s="622"/>
      <c r="BL135" s="622"/>
      <c r="BM135" s="622"/>
      <c r="BN135" s="622"/>
      <c r="BO135" s="622"/>
      <c r="BP135" s="622"/>
      <c r="BQ135" s="623"/>
      <c r="BR135" s="624"/>
      <c r="BS135" s="624"/>
      <c r="BT135" s="624"/>
      <c r="BU135" s="624"/>
      <c r="BV135" s="624"/>
      <c r="BW135" s="624"/>
      <c r="BX135" s="625"/>
    </row>
    <row r="136" spans="2:76" ht="11.1" customHeight="1" x14ac:dyDescent="0.4">
      <c r="B136" s="33"/>
      <c r="C136" s="34"/>
      <c r="D136" s="648"/>
      <c r="E136" s="649"/>
      <c r="F136" s="629"/>
      <c r="G136" s="629"/>
      <c r="H136" s="629"/>
      <c r="I136" s="631"/>
      <c r="J136" s="631"/>
      <c r="K136" s="631"/>
      <c r="L136" s="633"/>
      <c r="M136" s="635"/>
      <c r="N136" s="631"/>
      <c r="O136" s="631"/>
      <c r="P136" s="631"/>
      <c r="Q136" s="631"/>
      <c r="R136" s="631"/>
      <c r="S136" s="631"/>
      <c r="T136" s="631"/>
      <c r="U136" s="631"/>
      <c r="V136" s="631"/>
      <c r="W136" s="631"/>
      <c r="X136" s="631"/>
      <c r="Y136" s="612"/>
      <c r="Z136" s="612"/>
      <c r="AA136" s="612"/>
      <c r="AB136" s="612"/>
      <c r="AC136" s="612"/>
      <c r="AD136" s="612"/>
      <c r="AE136" s="612"/>
      <c r="AF136" s="612"/>
      <c r="AG136" s="612"/>
      <c r="AH136" s="612"/>
      <c r="AI136" s="612"/>
      <c r="AJ136" s="612"/>
      <c r="AK136" s="612"/>
      <c r="AL136" s="612"/>
      <c r="AM136" s="612"/>
      <c r="AN136" s="612"/>
      <c r="AO136" s="637"/>
      <c r="AP136" s="638"/>
      <c r="AQ136" s="638"/>
      <c r="AR136" s="638"/>
      <c r="AS136" s="638"/>
      <c r="AT136" s="638"/>
      <c r="AU136" s="638"/>
      <c r="AV136" s="639"/>
      <c r="AW136" s="620"/>
      <c r="AX136" s="620"/>
      <c r="AY136" s="620"/>
      <c r="AZ136" s="637"/>
      <c r="BA136" s="638"/>
      <c r="BB136" s="638"/>
      <c r="BC136" s="638"/>
      <c r="BD136" s="638"/>
      <c r="BE136" s="638"/>
      <c r="BF136" s="638"/>
      <c r="BG136" s="639"/>
      <c r="BH136" s="622"/>
      <c r="BI136" s="622"/>
      <c r="BJ136" s="622"/>
      <c r="BK136" s="622"/>
      <c r="BL136" s="622"/>
      <c r="BM136" s="622"/>
      <c r="BN136" s="622"/>
      <c r="BO136" s="622"/>
      <c r="BP136" s="622"/>
      <c r="BQ136" s="626"/>
      <c r="BR136" s="627"/>
      <c r="BS136" s="627"/>
      <c r="BT136" s="627"/>
      <c r="BU136" s="627"/>
      <c r="BV136" s="627"/>
      <c r="BW136" s="627"/>
      <c r="BX136" s="628"/>
    </row>
    <row r="137" spans="2:76" ht="11.1" customHeight="1" x14ac:dyDescent="0.4">
      <c r="D137" s="648"/>
      <c r="E137" s="649"/>
      <c r="F137" s="629" t="s">
        <v>3</v>
      </c>
      <c r="G137" s="629"/>
      <c r="H137" s="629"/>
      <c r="I137" s="631"/>
      <c r="J137" s="631"/>
      <c r="K137" s="631"/>
      <c r="L137" s="633"/>
      <c r="M137" s="635"/>
      <c r="N137" s="631"/>
      <c r="O137" s="631"/>
      <c r="P137" s="631"/>
      <c r="Q137" s="631"/>
      <c r="R137" s="631"/>
      <c r="S137" s="631"/>
      <c r="T137" s="631"/>
      <c r="U137" s="631"/>
      <c r="V137" s="631"/>
      <c r="W137" s="631"/>
      <c r="X137" s="631"/>
      <c r="Y137" s="612"/>
      <c r="Z137" s="612"/>
      <c r="AA137" s="612"/>
      <c r="AB137" s="612"/>
      <c r="AC137" s="612"/>
      <c r="AD137" s="612"/>
      <c r="AE137" s="612"/>
      <c r="AF137" s="612"/>
      <c r="AG137" s="612"/>
      <c r="AH137" s="612"/>
      <c r="AI137" s="612"/>
      <c r="AJ137" s="612"/>
      <c r="AK137" s="612"/>
      <c r="AL137" s="612"/>
      <c r="AM137" s="612"/>
      <c r="AN137" s="612"/>
      <c r="AO137" s="614"/>
      <c r="AP137" s="615"/>
      <c r="AQ137" s="615"/>
      <c r="AR137" s="615"/>
      <c r="AS137" s="615"/>
      <c r="AT137" s="615"/>
      <c r="AU137" s="615"/>
      <c r="AV137" s="616"/>
      <c r="AW137" s="620"/>
      <c r="AX137" s="620"/>
      <c r="AY137" s="620"/>
      <c r="AZ137" s="614"/>
      <c r="BA137" s="615"/>
      <c r="BB137" s="615"/>
      <c r="BC137" s="615"/>
      <c r="BD137" s="615"/>
      <c r="BE137" s="615"/>
      <c r="BF137" s="615"/>
      <c r="BG137" s="616"/>
      <c r="BH137" s="622">
        <f t="shared" ref="BH137" si="48">ROUND(AO137*AZ137,)</f>
        <v>0</v>
      </c>
      <c r="BI137" s="622"/>
      <c r="BJ137" s="622"/>
      <c r="BK137" s="622"/>
      <c r="BL137" s="622"/>
      <c r="BM137" s="622"/>
      <c r="BN137" s="622"/>
      <c r="BO137" s="622"/>
      <c r="BP137" s="622"/>
      <c r="BQ137" s="623"/>
      <c r="BR137" s="624"/>
      <c r="BS137" s="624"/>
      <c r="BT137" s="624"/>
      <c r="BU137" s="624"/>
      <c r="BV137" s="624"/>
      <c r="BW137" s="624"/>
      <c r="BX137" s="625"/>
    </row>
    <row r="138" spans="2:76" ht="11.1" customHeight="1" x14ac:dyDescent="0.4">
      <c r="D138" s="648"/>
      <c r="E138" s="649"/>
      <c r="F138" s="629"/>
      <c r="G138" s="629"/>
      <c r="H138" s="629"/>
      <c r="I138" s="631"/>
      <c r="J138" s="631"/>
      <c r="K138" s="631"/>
      <c r="L138" s="633"/>
      <c r="M138" s="635"/>
      <c r="N138" s="631"/>
      <c r="O138" s="631"/>
      <c r="P138" s="631"/>
      <c r="Q138" s="631"/>
      <c r="R138" s="631"/>
      <c r="S138" s="631"/>
      <c r="T138" s="631"/>
      <c r="U138" s="631"/>
      <c r="V138" s="631"/>
      <c r="W138" s="631"/>
      <c r="X138" s="631"/>
      <c r="Y138" s="612"/>
      <c r="Z138" s="612"/>
      <c r="AA138" s="612"/>
      <c r="AB138" s="612"/>
      <c r="AC138" s="612"/>
      <c r="AD138" s="612"/>
      <c r="AE138" s="612"/>
      <c r="AF138" s="612"/>
      <c r="AG138" s="612"/>
      <c r="AH138" s="612"/>
      <c r="AI138" s="612"/>
      <c r="AJ138" s="612"/>
      <c r="AK138" s="612"/>
      <c r="AL138" s="612"/>
      <c r="AM138" s="612"/>
      <c r="AN138" s="612"/>
      <c r="AO138" s="637"/>
      <c r="AP138" s="638"/>
      <c r="AQ138" s="638"/>
      <c r="AR138" s="638"/>
      <c r="AS138" s="638"/>
      <c r="AT138" s="638"/>
      <c r="AU138" s="638"/>
      <c r="AV138" s="639"/>
      <c r="AW138" s="620"/>
      <c r="AX138" s="620"/>
      <c r="AY138" s="620"/>
      <c r="AZ138" s="637"/>
      <c r="BA138" s="638"/>
      <c r="BB138" s="638"/>
      <c r="BC138" s="638"/>
      <c r="BD138" s="638"/>
      <c r="BE138" s="638"/>
      <c r="BF138" s="638"/>
      <c r="BG138" s="639"/>
      <c r="BH138" s="622"/>
      <c r="BI138" s="622"/>
      <c r="BJ138" s="622"/>
      <c r="BK138" s="622"/>
      <c r="BL138" s="622"/>
      <c r="BM138" s="622"/>
      <c r="BN138" s="622"/>
      <c r="BO138" s="622"/>
      <c r="BP138" s="622"/>
      <c r="BQ138" s="626"/>
      <c r="BR138" s="627"/>
      <c r="BS138" s="627"/>
      <c r="BT138" s="627"/>
      <c r="BU138" s="627"/>
      <c r="BV138" s="627"/>
      <c r="BW138" s="627"/>
      <c r="BX138" s="628"/>
    </row>
    <row r="139" spans="2:76" ht="11.1" customHeight="1" x14ac:dyDescent="0.4">
      <c r="D139" s="648"/>
      <c r="E139" s="649"/>
      <c r="F139" s="629" t="s">
        <v>3</v>
      </c>
      <c r="G139" s="629"/>
      <c r="H139" s="629"/>
      <c r="I139" s="631"/>
      <c r="J139" s="631"/>
      <c r="K139" s="631"/>
      <c r="L139" s="633"/>
      <c r="M139" s="635"/>
      <c r="N139" s="631"/>
      <c r="O139" s="631"/>
      <c r="P139" s="631"/>
      <c r="Q139" s="631"/>
      <c r="R139" s="631"/>
      <c r="S139" s="631"/>
      <c r="T139" s="631"/>
      <c r="U139" s="631"/>
      <c r="V139" s="631"/>
      <c r="W139" s="631"/>
      <c r="X139" s="631"/>
      <c r="Y139" s="612"/>
      <c r="Z139" s="612"/>
      <c r="AA139" s="612"/>
      <c r="AB139" s="612"/>
      <c r="AC139" s="612"/>
      <c r="AD139" s="612"/>
      <c r="AE139" s="612"/>
      <c r="AF139" s="612"/>
      <c r="AG139" s="612"/>
      <c r="AH139" s="612"/>
      <c r="AI139" s="612"/>
      <c r="AJ139" s="612"/>
      <c r="AK139" s="612"/>
      <c r="AL139" s="612"/>
      <c r="AM139" s="612"/>
      <c r="AN139" s="612"/>
      <c r="AO139" s="614"/>
      <c r="AP139" s="615"/>
      <c r="AQ139" s="615"/>
      <c r="AR139" s="615"/>
      <c r="AS139" s="615"/>
      <c r="AT139" s="615"/>
      <c r="AU139" s="615"/>
      <c r="AV139" s="616"/>
      <c r="AW139" s="620"/>
      <c r="AX139" s="620"/>
      <c r="AY139" s="620"/>
      <c r="AZ139" s="614"/>
      <c r="BA139" s="615"/>
      <c r="BB139" s="615"/>
      <c r="BC139" s="615"/>
      <c r="BD139" s="615"/>
      <c r="BE139" s="615"/>
      <c r="BF139" s="615"/>
      <c r="BG139" s="616"/>
      <c r="BH139" s="622">
        <f t="shared" ref="BH139" si="49">ROUND(AO139*AZ139,)</f>
        <v>0</v>
      </c>
      <c r="BI139" s="622"/>
      <c r="BJ139" s="622"/>
      <c r="BK139" s="622"/>
      <c r="BL139" s="622"/>
      <c r="BM139" s="622"/>
      <c r="BN139" s="622"/>
      <c r="BO139" s="622"/>
      <c r="BP139" s="622"/>
      <c r="BQ139" s="623"/>
      <c r="BR139" s="624"/>
      <c r="BS139" s="624"/>
      <c r="BT139" s="624"/>
      <c r="BU139" s="624"/>
      <c r="BV139" s="624"/>
      <c r="BW139" s="624"/>
      <c r="BX139" s="625"/>
    </row>
    <row r="140" spans="2:76" ht="11.1" customHeight="1" x14ac:dyDescent="0.4">
      <c r="D140" s="648"/>
      <c r="E140" s="649"/>
      <c r="F140" s="629"/>
      <c r="G140" s="629"/>
      <c r="H140" s="629"/>
      <c r="I140" s="631"/>
      <c r="J140" s="631"/>
      <c r="K140" s="631"/>
      <c r="L140" s="633"/>
      <c r="M140" s="635"/>
      <c r="N140" s="631"/>
      <c r="O140" s="631"/>
      <c r="P140" s="631"/>
      <c r="Q140" s="631"/>
      <c r="R140" s="631"/>
      <c r="S140" s="631"/>
      <c r="T140" s="631"/>
      <c r="U140" s="631"/>
      <c r="V140" s="631"/>
      <c r="W140" s="631"/>
      <c r="X140" s="631"/>
      <c r="Y140" s="612"/>
      <c r="Z140" s="612"/>
      <c r="AA140" s="612"/>
      <c r="AB140" s="612"/>
      <c r="AC140" s="612"/>
      <c r="AD140" s="612"/>
      <c r="AE140" s="612"/>
      <c r="AF140" s="612"/>
      <c r="AG140" s="612"/>
      <c r="AH140" s="612"/>
      <c r="AI140" s="612"/>
      <c r="AJ140" s="612"/>
      <c r="AK140" s="612"/>
      <c r="AL140" s="612"/>
      <c r="AM140" s="612"/>
      <c r="AN140" s="612"/>
      <c r="AO140" s="637"/>
      <c r="AP140" s="638"/>
      <c r="AQ140" s="638"/>
      <c r="AR140" s="638"/>
      <c r="AS140" s="638"/>
      <c r="AT140" s="638"/>
      <c r="AU140" s="638"/>
      <c r="AV140" s="639"/>
      <c r="AW140" s="620"/>
      <c r="AX140" s="620"/>
      <c r="AY140" s="620"/>
      <c r="AZ140" s="637"/>
      <c r="BA140" s="638"/>
      <c r="BB140" s="638"/>
      <c r="BC140" s="638"/>
      <c r="BD140" s="638"/>
      <c r="BE140" s="638"/>
      <c r="BF140" s="638"/>
      <c r="BG140" s="639"/>
      <c r="BH140" s="622"/>
      <c r="BI140" s="622"/>
      <c r="BJ140" s="622"/>
      <c r="BK140" s="622"/>
      <c r="BL140" s="622"/>
      <c r="BM140" s="622"/>
      <c r="BN140" s="622"/>
      <c r="BO140" s="622"/>
      <c r="BP140" s="622"/>
      <c r="BQ140" s="626"/>
      <c r="BR140" s="627"/>
      <c r="BS140" s="627"/>
      <c r="BT140" s="627"/>
      <c r="BU140" s="627"/>
      <c r="BV140" s="627"/>
      <c r="BW140" s="627"/>
      <c r="BX140" s="628"/>
    </row>
    <row r="141" spans="2:76" ht="11.1" customHeight="1" x14ac:dyDescent="0.4">
      <c r="D141" s="648"/>
      <c r="E141" s="649"/>
      <c r="F141" s="629" t="s">
        <v>3</v>
      </c>
      <c r="G141" s="629"/>
      <c r="H141" s="629"/>
      <c r="I141" s="631"/>
      <c r="J141" s="631"/>
      <c r="K141" s="631"/>
      <c r="L141" s="633"/>
      <c r="M141" s="635"/>
      <c r="N141" s="631"/>
      <c r="O141" s="631"/>
      <c r="P141" s="631"/>
      <c r="Q141" s="631"/>
      <c r="R141" s="631"/>
      <c r="S141" s="631"/>
      <c r="T141" s="631"/>
      <c r="U141" s="631"/>
      <c r="V141" s="631"/>
      <c r="W141" s="631"/>
      <c r="X141" s="631"/>
      <c r="Y141" s="612"/>
      <c r="Z141" s="612"/>
      <c r="AA141" s="612"/>
      <c r="AB141" s="612"/>
      <c r="AC141" s="612"/>
      <c r="AD141" s="612"/>
      <c r="AE141" s="612"/>
      <c r="AF141" s="612"/>
      <c r="AG141" s="612"/>
      <c r="AH141" s="612"/>
      <c r="AI141" s="612"/>
      <c r="AJ141" s="612"/>
      <c r="AK141" s="612"/>
      <c r="AL141" s="612"/>
      <c r="AM141" s="612"/>
      <c r="AN141" s="612"/>
      <c r="AO141" s="614"/>
      <c r="AP141" s="615"/>
      <c r="AQ141" s="615"/>
      <c r="AR141" s="615"/>
      <c r="AS141" s="615"/>
      <c r="AT141" s="615"/>
      <c r="AU141" s="615"/>
      <c r="AV141" s="616"/>
      <c r="AW141" s="620"/>
      <c r="AX141" s="620"/>
      <c r="AY141" s="620"/>
      <c r="AZ141" s="614"/>
      <c r="BA141" s="615"/>
      <c r="BB141" s="615"/>
      <c r="BC141" s="615"/>
      <c r="BD141" s="615"/>
      <c r="BE141" s="615"/>
      <c r="BF141" s="615"/>
      <c r="BG141" s="616"/>
      <c r="BH141" s="622">
        <f t="shared" ref="BH141" si="50">ROUND(AO141*AZ141,)</f>
        <v>0</v>
      </c>
      <c r="BI141" s="622"/>
      <c r="BJ141" s="622"/>
      <c r="BK141" s="622"/>
      <c r="BL141" s="622"/>
      <c r="BM141" s="622"/>
      <c r="BN141" s="622"/>
      <c r="BO141" s="622"/>
      <c r="BP141" s="622"/>
      <c r="BQ141" s="623"/>
      <c r="BR141" s="624"/>
      <c r="BS141" s="624"/>
      <c r="BT141" s="624"/>
      <c r="BU141" s="624"/>
      <c r="BV141" s="624"/>
      <c r="BW141" s="624"/>
      <c r="BX141" s="625"/>
    </row>
    <row r="142" spans="2:76" ht="11.1" customHeight="1" thickBot="1" x14ac:dyDescent="0.45">
      <c r="D142" s="650"/>
      <c r="E142" s="651"/>
      <c r="F142" s="630"/>
      <c r="G142" s="630"/>
      <c r="H142" s="630"/>
      <c r="I142" s="632"/>
      <c r="J142" s="632"/>
      <c r="K142" s="632"/>
      <c r="L142" s="634"/>
      <c r="M142" s="636"/>
      <c r="N142" s="632"/>
      <c r="O142" s="632"/>
      <c r="P142" s="632"/>
      <c r="Q142" s="632"/>
      <c r="R142" s="632"/>
      <c r="S142" s="632"/>
      <c r="T142" s="632"/>
      <c r="U142" s="632"/>
      <c r="V142" s="632"/>
      <c r="W142" s="632"/>
      <c r="X142" s="632"/>
      <c r="Y142" s="613"/>
      <c r="Z142" s="613"/>
      <c r="AA142" s="613"/>
      <c r="AB142" s="613"/>
      <c r="AC142" s="613"/>
      <c r="AD142" s="613"/>
      <c r="AE142" s="613"/>
      <c r="AF142" s="613"/>
      <c r="AG142" s="613"/>
      <c r="AH142" s="613"/>
      <c r="AI142" s="613"/>
      <c r="AJ142" s="613"/>
      <c r="AK142" s="613"/>
      <c r="AL142" s="613"/>
      <c r="AM142" s="613"/>
      <c r="AN142" s="613"/>
      <c r="AO142" s="617"/>
      <c r="AP142" s="618"/>
      <c r="AQ142" s="618"/>
      <c r="AR142" s="618"/>
      <c r="AS142" s="618"/>
      <c r="AT142" s="618"/>
      <c r="AU142" s="618"/>
      <c r="AV142" s="619"/>
      <c r="AW142" s="621"/>
      <c r="AX142" s="621"/>
      <c r="AY142" s="621"/>
      <c r="AZ142" s="617"/>
      <c r="BA142" s="618"/>
      <c r="BB142" s="618"/>
      <c r="BC142" s="618"/>
      <c r="BD142" s="618"/>
      <c r="BE142" s="618"/>
      <c r="BF142" s="618"/>
      <c r="BG142" s="619"/>
      <c r="BH142" s="622"/>
      <c r="BI142" s="622"/>
      <c r="BJ142" s="622"/>
      <c r="BK142" s="622"/>
      <c r="BL142" s="622"/>
      <c r="BM142" s="622"/>
      <c r="BN142" s="622"/>
      <c r="BO142" s="622"/>
      <c r="BP142" s="622"/>
      <c r="BQ142" s="626"/>
      <c r="BR142" s="627"/>
      <c r="BS142" s="627"/>
      <c r="BT142" s="627"/>
      <c r="BU142" s="627"/>
      <c r="BV142" s="627"/>
      <c r="BW142" s="627"/>
      <c r="BX142" s="628"/>
    </row>
    <row r="143" spans="2:76" ht="11.1" customHeight="1" x14ac:dyDescent="0.4">
      <c r="R143" s="35"/>
      <c r="S143" s="35"/>
      <c r="T143" s="35"/>
      <c r="U143" s="35"/>
      <c r="V143" s="35"/>
      <c r="W143" s="35"/>
      <c r="X143" s="35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601" t="s">
        <v>66</v>
      </c>
      <c r="BA143" s="601"/>
      <c r="BB143" s="601"/>
      <c r="BC143" s="601"/>
      <c r="BD143" s="601"/>
      <c r="BE143" s="601"/>
      <c r="BF143" s="601"/>
      <c r="BG143" s="601"/>
      <c r="BH143" s="602">
        <f>SUM(BH107:BP142)</f>
        <v>0</v>
      </c>
      <c r="BI143" s="603"/>
      <c r="BJ143" s="603"/>
      <c r="BK143" s="603"/>
      <c r="BL143" s="603"/>
      <c r="BM143" s="603"/>
      <c r="BN143" s="603"/>
      <c r="BO143" s="603"/>
      <c r="BP143" s="603"/>
      <c r="BQ143" s="606"/>
      <c r="BR143" s="607"/>
      <c r="BS143" s="607"/>
      <c r="BT143" s="607"/>
      <c r="BU143" s="607"/>
      <c r="BV143" s="607"/>
      <c r="BW143" s="607"/>
      <c r="BX143" s="608"/>
    </row>
    <row r="144" spans="2:76" ht="11.1" customHeight="1" thickBot="1" x14ac:dyDescent="0.45">
      <c r="L144" s="35"/>
      <c r="S144" s="35"/>
      <c r="T144" s="35"/>
      <c r="U144" s="35"/>
      <c r="V144" s="35"/>
      <c r="W144" s="35"/>
      <c r="X144" s="35"/>
      <c r="Y144" s="36"/>
      <c r="Z144" s="36"/>
      <c r="AA144" s="36"/>
      <c r="AB144" s="36"/>
      <c r="AC144" s="36"/>
      <c r="AD144" s="36"/>
      <c r="AE144" s="36"/>
      <c r="AF144" s="36"/>
      <c r="AG144" s="36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6"/>
      <c r="AZ144" s="601"/>
      <c r="BA144" s="601"/>
      <c r="BB144" s="601"/>
      <c r="BC144" s="601"/>
      <c r="BD144" s="601"/>
      <c r="BE144" s="601"/>
      <c r="BF144" s="601"/>
      <c r="BG144" s="601"/>
      <c r="BH144" s="604"/>
      <c r="BI144" s="605"/>
      <c r="BJ144" s="605"/>
      <c r="BK144" s="605"/>
      <c r="BL144" s="605"/>
      <c r="BM144" s="605"/>
      <c r="BN144" s="605"/>
      <c r="BO144" s="605"/>
      <c r="BP144" s="605"/>
      <c r="BQ144" s="609"/>
      <c r="BR144" s="610"/>
      <c r="BS144" s="610"/>
      <c r="BT144" s="610"/>
      <c r="BU144" s="610"/>
      <c r="BV144" s="610"/>
      <c r="BW144" s="610"/>
      <c r="BX144" s="611"/>
    </row>
    <row r="145" spans="4:76" ht="11.1" customHeight="1" x14ac:dyDescent="0.4"/>
    <row r="146" spans="4:76" ht="11.1" customHeight="1" x14ac:dyDescent="0.4">
      <c r="BI146" s="662"/>
      <c r="BJ146" s="662"/>
      <c r="BK146" s="662"/>
      <c r="BL146" s="663">
        <v>5</v>
      </c>
      <c r="BM146" s="663"/>
      <c r="BN146" s="663"/>
      <c r="BO146" s="663"/>
      <c r="BP146" s="663"/>
      <c r="BQ146" s="658" t="s">
        <v>74</v>
      </c>
      <c r="BR146" s="658"/>
      <c r="BS146" s="658"/>
      <c r="BT146" s="658"/>
      <c r="BU146" s="658"/>
      <c r="BV146" s="665">
        <v>5</v>
      </c>
      <c r="BW146" s="665"/>
      <c r="BX146" s="665"/>
    </row>
    <row r="147" spans="4:76" ht="11.1" customHeight="1" x14ac:dyDescent="0.4">
      <c r="AE147" s="28"/>
      <c r="AF147" s="652" t="s">
        <v>75</v>
      </c>
      <c r="AG147" s="652"/>
      <c r="AH147" s="652"/>
      <c r="AI147" s="652"/>
      <c r="AJ147" s="652"/>
      <c r="AK147" s="652"/>
      <c r="AL147" s="652"/>
      <c r="AM147" s="652"/>
      <c r="AN147" s="652"/>
      <c r="AO147" s="652"/>
      <c r="AP147" s="652"/>
      <c r="AQ147" s="652"/>
      <c r="AR147" s="652"/>
      <c r="AS147" s="652"/>
      <c r="AT147" s="652"/>
      <c r="AU147" s="652"/>
      <c r="AV147" s="652"/>
      <c r="AW147" s="652"/>
      <c r="AX147" s="652"/>
      <c r="AY147" s="28"/>
      <c r="BI147" s="662"/>
      <c r="BJ147" s="662"/>
      <c r="BK147" s="662"/>
      <c r="BL147" s="664"/>
      <c r="BM147" s="664"/>
      <c r="BN147" s="664"/>
      <c r="BO147" s="664"/>
      <c r="BP147" s="664"/>
      <c r="BQ147" s="659"/>
      <c r="BR147" s="659"/>
      <c r="BS147" s="659"/>
      <c r="BT147" s="659"/>
      <c r="BU147" s="659"/>
      <c r="BV147" s="666"/>
      <c r="BW147" s="666"/>
      <c r="BX147" s="666"/>
    </row>
    <row r="148" spans="4:76" ht="11.1" customHeight="1" x14ac:dyDescent="0.4">
      <c r="AE148" s="28"/>
      <c r="AF148" s="652"/>
      <c r="AG148" s="652"/>
      <c r="AH148" s="652"/>
      <c r="AI148" s="652"/>
      <c r="AJ148" s="652"/>
      <c r="AK148" s="652"/>
      <c r="AL148" s="652"/>
      <c r="AM148" s="652"/>
      <c r="AN148" s="652"/>
      <c r="AO148" s="652"/>
      <c r="AP148" s="652"/>
      <c r="AQ148" s="652"/>
      <c r="AR148" s="652"/>
      <c r="AS148" s="652"/>
      <c r="AT148" s="652"/>
      <c r="AU148" s="652"/>
      <c r="AV148" s="652"/>
      <c r="AW148" s="652"/>
      <c r="AX148" s="652"/>
      <c r="AY148" s="28"/>
      <c r="AZ148" s="654"/>
      <c r="BA148" s="654"/>
      <c r="BB148" s="654"/>
      <c r="BC148" s="654"/>
      <c r="BD148" s="654"/>
      <c r="BE148" s="654"/>
      <c r="BF148" s="654"/>
    </row>
    <row r="149" spans="4:76" ht="11.1" customHeight="1" thickBot="1" x14ac:dyDescent="0.45">
      <c r="D149" s="655" t="s">
        <v>34</v>
      </c>
      <c r="E149" s="655"/>
      <c r="F149" s="655"/>
      <c r="G149" s="655"/>
      <c r="H149" s="655"/>
      <c r="I149" s="656" t="str">
        <f>I5</f>
        <v>○○新築工事</v>
      </c>
      <c r="J149" s="656"/>
      <c r="K149" s="656"/>
      <c r="L149" s="656"/>
      <c r="M149" s="656"/>
      <c r="N149" s="656"/>
      <c r="O149" s="656"/>
      <c r="P149" s="656"/>
      <c r="Q149" s="656"/>
      <c r="R149" s="656"/>
      <c r="S149" s="656"/>
      <c r="T149" s="656"/>
      <c r="U149" s="656"/>
      <c r="V149" s="656"/>
      <c r="W149" s="656"/>
      <c r="X149" s="656"/>
      <c r="Y149" s="656"/>
      <c r="Z149" s="656"/>
      <c r="AA149" s="656"/>
      <c r="AB149" s="29"/>
      <c r="AC149" s="29"/>
      <c r="AD149" s="29"/>
      <c r="AE149" s="30"/>
      <c r="AF149" s="653"/>
      <c r="AG149" s="653"/>
      <c r="AH149" s="653"/>
      <c r="AI149" s="653"/>
      <c r="AJ149" s="653"/>
      <c r="AK149" s="653"/>
      <c r="AL149" s="653"/>
      <c r="AM149" s="653"/>
      <c r="AN149" s="653"/>
      <c r="AO149" s="653"/>
      <c r="AP149" s="653"/>
      <c r="AQ149" s="653"/>
      <c r="AR149" s="653"/>
      <c r="AS149" s="653"/>
      <c r="AT149" s="653"/>
      <c r="AU149" s="653"/>
      <c r="AV149" s="653"/>
      <c r="AW149" s="653"/>
      <c r="AX149" s="653"/>
      <c r="AY149" s="30"/>
      <c r="AZ149" s="654"/>
      <c r="BA149" s="654"/>
      <c r="BB149" s="654"/>
      <c r="BC149" s="654"/>
      <c r="BD149" s="654"/>
      <c r="BE149" s="654"/>
      <c r="BF149" s="654"/>
      <c r="BH149" s="658" t="s">
        <v>40</v>
      </c>
      <c r="BI149" s="658"/>
      <c r="BJ149" s="658"/>
      <c r="BK149" s="658"/>
      <c r="BL149" s="660">
        <f>BL5</f>
        <v>0</v>
      </c>
      <c r="BM149" s="660"/>
      <c r="BN149" s="660"/>
      <c r="BO149" s="660"/>
      <c r="BP149" s="660"/>
      <c r="BQ149" s="660"/>
      <c r="BR149" s="660"/>
      <c r="BS149" s="660"/>
      <c r="BT149" s="660"/>
      <c r="BU149" s="660"/>
      <c r="BV149" s="660"/>
      <c r="BW149" s="660"/>
      <c r="BX149" s="660"/>
    </row>
    <row r="150" spans="4:76" ht="11.1" customHeight="1" thickTop="1" x14ac:dyDescent="0.4">
      <c r="D150" s="655"/>
      <c r="E150" s="655"/>
      <c r="F150" s="655"/>
      <c r="G150" s="655"/>
      <c r="H150" s="655"/>
      <c r="I150" s="657"/>
      <c r="J150" s="657"/>
      <c r="K150" s="657"/>
      <c r="L150" s="657"/>
      <c r="M150" s="657"/>
      <c r="N150" s="657"/>
      <c r="O150" s="657"/>
      <c r="P150" s="657"/>
      <c r="Q150" s="657"/>
      <c r="R150" s="657"/>
      <c r="S150" s="657"/>
      <c r="T150" s="657"/>
      <c r="U150" s="657"/>
      <c r="V150" s="657"/>
      <c r="W150" s="657"/>
      <c r="X150" s="657"/>
      <c r="Y150" s="657"/>
      <c r="Z150" s="657"/>
      <c r="AA150" s="657"/>
      <c r="AB150" s="29"/>
      <c r="AC150" s="29"/>
      <c r="AD150" s="29"/>
      <c r="AE150" s="31"/>
      <c r="AF150" s="31"/>
      <c r="AG150" s="31"/>
      <c r="AH150" s="31"/>
      <c r="AI150" s="31"/>
      <c r="AJ150" s="31"/>
      <c r="AK150" s="31"/>
      <c r="AL150" s="31"/>
      <c r="AM150" s="31"/>
      <c r="AN150" s="31"/>
      <c r="AO150" s="31"/>
      <c r="AP150" s="31"/>
      <c r="AQ150" s="31"/>
      <c r="AR150" s="31"/>
      <c r="AS150" s="31"/>
      <c r="AT150" s="31"/>
      <c r="AU150" s="31"/>
      <c r="AV150" s="31"/>
      <c r="AW150" s="31"/>
      <c r="AX150" s="31"/>
      <c r="AY150" s="31"/>
      <c r="BH150" s="659"/>
      <c r="BI150" s="659"/>
      <c r="BJ150" s="659"/>
      <c r="BK150" s="659"/>
      <c r="BL150" s="661"/>
      <c r="BM150" s="661"/>
      <c r="BN150" s="661"/>
      <c r="BO150" s="661"/>
      <c r="BP150" s="661"/>
      <c r="BQ150" s="661"/>
      <c r="BR150" s="661"/>
      <c r="BS150" s="661"/>
      <c r="BT150" s="661"/>
      <c r="BU150" s="661"/>
      <c r="BV150" s="661"/>
      <c r="BW150" s="661"/>
      <c r="BX150" s="661"/>
    </row>
    <row r="151" spans="4:76" ht="11.1" customHeight="1" x14ac:dyDescent="0.4"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  <c r="AA151" s="32"/>
      <c r="BH151" s="32"/>
      <c r="BI151" s="32"/>
      <c r="BJ151" s="32"/>
      <c r="BK151" s="32"/>
      <c r="BL151" s="32"/>
      <c r="BM151" s="32"/>
      <c r="BN151" s="32"/>
      <c r="BO151" s="32"/>
      <c r="BP151" s="32"/>
      <c r="BQ151" s="32"/>
      <c r="BR151" s="32"/>
      <c r="BS151" s="32"/>
      <c r="BT151" s="32"/>
      <c r="BU151" s="32"/>
      <c r="BV151" s="32"/>
      <c r="BW151" s="32"/>
      <c r="BX151" s="32"/>
    </row>
    <row r="152" spans="4:76" ht="11.1" customHeight="1" thickBot="1" x14ac:dyDescent="0.45"/>
    <row r="153" spans="4:76" ht="11.1" customHeight="1" x14ac:dyDescent="0.4">
      <c r="D153" s="646" t="s">
        <v>73</v>
      </c>
      <c r="E153" s="647"/>
      <c r="F153" s="640" t="s">
        <v>2</v>
      </c>
      <c r="G153" s="640"/>
      <c r="H153" s="640"/>
      <c r="I153" s="640" t="s">
        <v>70</v>
      </c>
      <c r="J153" s="640"/>
      <c r="K153" s="640"/>
      <c r="L153" s="640"/>
      <c r="M153" s="640"/>
      <c r="N153" s="640"/>
      <c r="O153" s="640"/>
      <c r="P153" s="640"/>
      <c r="Q153" s="640"/>
      <c r="R153" s="640"/>
      <c r="S153" s="640" t="s">
        <v>0</v>
      </c>
      <c r="T153" s="640"/>
      <c r="U153" s="640"/>
      <c r="V153" s="640"/>
      <c r="W153" s="640"/>
      <c r="X153" s="640"/>
      <c r="Y153" s="640" t="s">
        <v>5</v>
      </c>
      <c r="Z153" s="640"/>
      <c r="AA153" s="640"/>
      <c r="AB153" s="640"/>
      <c r="AC153" s="640"/>
      <c r="AD153" s="640"/>
      <c r="AE153" s="640"/>
      <c r="AF153" s="640"/>
      <c r="AG153" s="640"/>
      <c r="AH153" s="640"/>
      <c r="AI153" s="640"/>
      <c r="AJ153" s="640"/>
      <c r="AK153" s="640"/>
      <c r="AL153" s="640"/>
      <c r="AM153" s="640"/>
      <c r="AN153" s="640"/>
      <c r="AO153" s="640" t="s">
        <v>6</v>
      </c>
      <c r="AP153" s="640"/>
      <c r="AQ153" s="640"/>
      <c r="AR153" s="640"/>
      <c r="AS153" s="640"/>
      <c r="AT153" s="640"/>
      <c r="AU153" s="640"/>
      <c r="AV153" s="640"/>
      <c r="AW153" s="640" t="s">
        <v>12</v>
      </c>
      <c r="AX153" s="640"/>
      <c r="AY153" s="640"/>
      <c r="AZ153" s="640" t="s">
        <v>71</v>
      </c>
      <c r="BA153" s="640"/>
      <c r="BB153" s="640"/>
      <c r="BC153" s="640"/>
      <c r="BD153" s="640"/>
      <c r="BE153" s="640"/>
      <c r="BF153" s="640"/>
      <c r="BG153" s="640"/>
      <c r="BH153" s="640" t="s">
        <v>72</v>
      </c>
      <c r="BI153" s="640"/>
      <c r="BJ153" s="640"/>
      <c r="BK153" s="640"/>
      <c r="BL153" s="640"/>
      <c r="BM153" s="640"/>
      <c r="BN153" s="640"/>
      <c r="BO153" s="640"/>
      <c r="BP153" s="640"/>
      <c r="BQ153" s="640" t="s">
        <v>7</v>
      </c>
      <c r="BR153" s="640"/>
      <c r="BS153" s="640"/>
      <c r="BT153" s="640"/>
      <c r="BU153" s="640"/>
      <c r="BV153" s="640"/>
      <c r="BW153" s="640"/>
      <c r="BX153" s="642"/>
    </row>
    <row r="154" spans="4:76" ht="11.1" customHeight="1" x14ac:dyDescent="0.4">
      <c r="D154" s="648"/>
      <c r="E154" s="649"/>
      <c r="F154" s="641"/>
      <c r="G154" s="641"/>
      <c r="H154" s="641"/>
      <c r="I154" s="641"/>
      <c r="J154" s="641"/>
      <c r="K154" s="641"/>
      <c r="L154" s="641"/>
      <c r="M154" s="641"/>
      <c r="N154" s="641"/>
      <c r="O154" s="641"/>
      <c r="P154" s="641"/>
      <c r="Q154" s="641"/>
      <c r="R154" s="641"/>
      <c r="S154" s="641"/>
      <c r="T154" s="641"/>
      <c r="U154" s="641"/>
      <c r="V154" s="641"/>
      <c r="W154" s="641"/>
      <c r="X154" s="641"/>
      <c r="Y154" s="641"/>
      <c r="Z154" s="641"/>
      <c r="AA154" s="641"/>
      <c r="AB154" s="641"/>
      <c r="AC154" s="641"/>
      <c r="AD154" s="641"/>
      <c r="AE154" s="641"/>
      <c r="AF154" s="641"/>
      <c r="AG154" s="641"/>
      <c r="AH154" s="641"/>
      <c r="AI154" s="641"/>
      <c r="AJ154" s="641"/>
      <c r="AK154" s="641"/>
      <c r="AL154" s="641"/>
      <c r="AM154" s="641"/>
      <c r="AN154" s="641"/>
      <c r="AO154" s="641"/>
      <c r="AP154" s="641"/>
      <c r="AQ154" s="641"/>
      <c r="AR154" s="641"/>
      <c r="AS154" s="641"/>
      <c r="AT154" s="641"/>
      <c r="AU154" s="641"/>
      <c r="AV154" s="641"/>
      <c r="AW154" s="641"/>
      <c r="AX154" s="641"/>
      <c r="AY154" s="641"/>
      <c r="AZ154" s="641"/>
      <c r="BA154" s="641"/>
      <c r="BB154" s="641"/>
      <c r="BC154" s="641"/>
      <c r="BD154" s="641"/>
      <c r="BE154" s="641"/>
      <c r="BF154" s="641"/>
      <c r="BG154" s="641"/>
      <c r="BH154" s="641"/>
      <c r="BI154" s="641"/>
      <c r="BJ154" s="641"/>
      <c r="BK154" s="641"/>
      <c r="BL154" s="641"/>
      <c r="BM154" s="641"/>
      <c r="BN154" s="641"/>
      <c r="BO154" s="641"/>
      <c r="BP154" s="641"/>
      <c r="BQ154" s="641"/>
      <c r="BR154" s="641"/>
      <c r="BS154" s="641"/>
      <c r="BT154" s="641"/>
      <c r="BU154" s="641"/>
      <c r="BV154" s="641"/>
      <c r="BW154" s="641"/>
      <c r="BX154" s="643"/>
    </row>
    <row r="155" spans="4:76" ht="11.1" customHeight="1" x14ac:dyDescent="0.4">
      <c r="D155" s="648"/>
      <c r="E155" s="649"/>
      <c r="F155" s="629" t="s">
        <v>3</v>
      </c>
      <c r="G155" s="629"/>
      <c r="H155" s="629"/>
      <c r="I155" s="631"/>
      <c r="J155" s="631"/>
      <c r="K155" s="631"/>
      <c r="L155" s="633"/>
      <c r="M155" s="644"/>
      <c r="N155" s="645"/>
      <c r="O155" s="631"/>
      <c r="P155" s="631"/>
      <c r="Q155" s="631"/>
      <c r="R155" s="631"/>
      <c r="S155" s="631"/>
      <c r="T155" s="631"/>
      <c r="U155" s="631"/>
      <c r="V155" s="631"/>
      <c r="W155" s="631"/>
      <c r="X155" s="631"/>
      <c r="Y155" s="612"/>
      <c r="Z155" s="612"/>
      <c r="AA155" s="612"/>
      <c r="AB155" s="612"/>
      <c r="AC155" s="612"/>
      <c r="AD155" s="612"/>
      <c r="AE155" s="612"/>
      <c r="AF155" s="612"/>
      <c r="AG155" s="612"/>
      <c r="AH155" s="612"/>
      <c r="AI155" s="612"/>
      <c r="AJ155" s="612"/>
      <c r="AK155" s="612"/>
      <c r="AL155" s="612"/>
      <c r="AM155" s="612"/>
      <c r="AN155" s="612"/>
      <c r="AO155" s="614"/>
      <c r="AP155" s="615"/>
      <c r="AQ155" s="615"/>
      <c r="AR155" s="615"/>
      <c r="AS155" s="615"/>
      <c r="AT155" s="615"/>
      <c r="AU155" s="615"/>
      <c r="AV155" s="616"/>
      <c r="AW155" s="620"/>
      <c r="AX155" s="620"/>
      <c r="AY155" s="620"/>
      <c r="AZ155" s="614"/>
      <c r="BA155" s="615"/>
      <c r="BB155" s="615"/>
      <c r="BC155" s="615"/>
      <c r="BD155" s="615"/>
      <c r="BE155" s="615"/>
      <c r="BF155" s="615"/>
      <c r="BG155" s="616"/>
      <c r="BH155" s="669">
        <f>ROUND(AO155*AZ155,)</f>
        <v>0</v>
      </c>
      <c r="BI155" s="670"/>
      <c r="BJ155" s="670"/>
      <c r="BK155" s="670"/>
      <c r="BL155" s="670"/>
      <c r="BM155" s="670"/>
      <c r="BN155" s="670"/>
      <c r="BO155" s="670"/>
      <c r="BP155" s="671"/>
      <c r="BQ155" s="623"/>
      <c r="BR155" s="624"/>
      <c r="BS155" s="624"/>
      <c r="BT155" s="624"/>
      <c r="BU155" s="624"/>
      <c r="BV155" s="624"/>
      <c r="BW155" s="624"/>
      <c r="BX155" s="625"/>
    </row>
    <row r="156" spans="4:76" ht="11.1" customHeight="1" x14ac:dyDescent="0.4">
      <c r="D156" s="648"/>
      <c r="E156" s="649"/>
      <c r="F156" s="629"/>
      <c r="G156" s="629"/>
      <c r="H156" s="629"/>
      <c r="I156" s="631"/>
      <c r="J156" s="631"/>
      <c r="K156" s="631"/>
      <c r="L156" s="633"/>
      <c r="M156" s="644"/>
      <c r="N156" s="645"/>
      <c r="O156" s="631"/>
      <c r="P156" s="631"/>
      <c r="Q156" s="631"/>
      <c r="R156" s="631"/>
      <c r="S156" s="631"/>
      <c r="T156" s="631"/>
      <c r="U156" s="631"/>
      <c r="V156" s="631"/>
      <c r="W156" s="631"/>
      <c r="X156" s="631"/>
      <c r="Y156" s="612"/>
      <c r="Z156" s="612"/>
      <c r="AA156" s="612"/>
      <c r="AB156" s="612"/>
      <c r="AC156" s="612"/>
      <c r="AD156" s="612"/>
      <c r="AE156" s="612"/>
      <c r="AF156" s="612"/>
      <c r="AG156" s="612"/>
      <c r="AH156" s="612"/>
      <c r="AI156" s="612"/>
      <c r="AJ156" s="612"/>
      <c r="AK156" s="612"/>
      <c r="AL156" s="612"/>
      <c r="AM156" s="612"/>
      <c r="AN156" s="612"/>
      <c r="AO156" s="637"/>
      <c r="AP156" s="638"/>
      <c r="AQ156" s="638"/>
      <c r="AR156" s="638"/>
      <c r="AS156" s="638"/>
      <c r="AT156" s="638"/>
      <c r="AU156" s="638"/>
      <c r="AV156" s="639"/>
      <c r="AW156" s="620"/>
      <c r="AX156" s="620"/>
      <c r="AY156" s="620"/>
      <c r="AZ156" s="637"/>
      <c r="BA156" s="638"/>
      <c r="BB156" s="638"/>
      <c r="BC156" s="638"/>
      <c r="BD156" s="638"/>
      <c r="BE156" s="638"/>
      <c r="BF156" s="638"/>
      <c r="BG156" s="639"/>
      <c r="BH156" s="672"/>
      <c r="BI156" s="673"/>
      <c r="BJ156" s="673"/>
      <c r="BK156" s="673"/>
      <c r="BL156" s="673"/>
      <c r="BM156" s="673"/>
      <c r="BN156" s="673"/>
      <c r="BO156" s="673"/>
      <c r="BP156" s="674"/>
      <c r="BQ156" s="626"/>
      <c r="BR156" s="627"/>
      <c r="BS156" s="627"/>
      <c r="BT156" s="627"/>
      <c r="BU156" s="627"/>
      <c r="BV156" s="627"/>
      <c r="BW156" s="627"/>
      <c r="BX156" s="628"/>
    </row>
    <row r="157" spans="4:76" ht="11.1" customHeight="1" x14ac:dyDescent="0.4">
      <c r="D157" s="648"/>
      <c r="E157" s="649"/>
      <c r="F157" s="629" t="s">
        <v>3</v>
      </c>
      <c r="G157" s="629"/>
      <c r="H157" s="629"/>
      <c r="I157" s="631"/>
      <c r="J157" s="631"/>
      <c r="K157" s="631"/>
      <c r="L157" s="633"/>
      <c r="M157" s="635"/>
      <c r="N157" s="631"/>
      <c r="O157" s="631"/>
      <c r="P157" s="631"/>
      <c r="Q157" s="631"/>
      <c r="R157" s="631"/>
      <c r="S157" s="631"/>
      <c r="T157" s="631"/>
      <c r="U157" s="631"/>
      <c r="V157" s="631"/>
      <c r="W157" s="631"/>
      <c r="X157" s="631"/>
      <c r="Y157" s="612"/>
      <c r="Z157" s="612"/>
      <c r="AA157" s="612"/>
      <c r="AB157" s="612"/>
      <c r="AC157" s="612"/>
      <c r="AD157" s="612"/>
      <c r="AE157" s="612"/>
      <c r="AF157" s="612"/>
      <c r="AG157" s="612"/>
      <c r="AH157" s="612"/>
      <c r="AI157" s="612"/>
      <c r="AJ157" s="612"/>
      <c r="AK157" s="612"/>
      <c r="AL157" s="612"/>
      <c r="AM157" s="612"/>
      <c r="AN157" s="612"/>
      <c r="AO157" s="614"/>
      <c r="AP157" s="615"/>
      <c r="AQ157" s="615"/>
      <c r="AR157" s="615"/>
      <c r="AS157" s="615"/>
      <c r="AT157" s="615"/>
      <c r="AU157" s="615"/>
      <c r="AV157" s="616"/>
      <c r="AW157" s="620"/>
      <c r="AX157" s="620"/>
      <c r="AY157" s="620"/>
      <c r="AZ157" s="614"/>
      <c r="BA157" s="615"/>
      <c r="BB157" s="615"/>
      <c r="BC157" s="615"/>
      <c r="BD157" s="615"/>
      <c r="BE157" s="615"/>
      <c r="BF157" s="615"/>
      <c r="BG157" s="616"/>
      <c r="BH157" s="669">
        <f t="shared" ref="BH157" si="51">ROUND(AO157*AZ157,)</f>
        <v>0</v>
      </c>
      <c r="BI157" s="670"/>
      <c r="BJ157" s="670"/>
      <c r="BK157" s="670"/>
      <c r="BL157" s="670"/>
      <c r="BM157" s="670"/>
      <c r="BN157" s="670"/>
      <c r="BO157" s="670"/>
      <c r="BP157" s="671"/>
      <c r="BQ157" s="623"/>
      <c r="BR157" s="624"/>
      <c r="BS157" s="624"/>
      <c r="BT157" s="624"/>
      <c r="BU157" s="624"/>
      <c r="BV157" s="624"/>
      <c r="BW157" s="624"/>
      <c r="BX157" s="625"/>
    </row>
    <row r="158" spans="4:76" ht="11.1" customHeight="1" x14ac:dyDescent="0.4">
      <c r="D158" s="648"/>
      <c r="E158" s="649"/>
      <c r="F158" s="629"/>
      <c r="G158" s="629"/>
      <c r="H158" s="629"/>
      <c r="I158" s="631"/>
      <c r="J158" s="631"/>
      <c r="K158" s="631"/>
      <c r="L158" s="633"/>
      <c r="M158" s="635"/>
      <c r="N158" s="631"/>
      <c r="O158" s="631"/>
      <c r="P158" s="631"/>
      <c r="Q158" s="631"/>
      <c r="R158" s="631"/>
      <c r="S158" s="631"/>
      <c r="T158" s="631"/>
      <c r="U158" s="631"/>
      <c r="V158" s="631"/>
      <c r="W158" s="631"/>
      <c r="X158" s="631"/>
      <c r="Y158" s="612"/>
      <c r="Z158" s="612"/>
      <c r="AA158" s="612"/>
      <c r="AB158" s="612"/>
      <c r="AC158" s="612"/>
      <c r="AD158" s="612"/>
      <c r="AE158" s="612"/>
      <c r="AF158" s="612"/>
      <c r="AG158" s="612"/>
      <c r="AH158" s="612"/>
      <c r="AI158" s="612"/>
      <c r="AJ158" s="612"/>
      <c r="AK158" s="612"/>
      <c r="AL158" s="612"/>
      <c r="AM158" s="612"/>
      <c r="AN158" s="612"/>
      <c r="AO158" s="637"/>
      <c r="AP158" s="638"/>
      <c r="AQ158" s="638"/>
      <c r="AR158" s="638"/>
      <c r="AS158" s="638"/>
      <c r="AT158" s="638"/>
      <c r="AU158" s="638"/>
      <c r="AV158" s="639"/>
      <c r="AW158" s="620"/>
      <c r="AX158" s="620"/>
      <c r="AY158" s="620"/>
      <c r="AZ158" s="637"/>
      <c r="BA158" s="638"/>
      <c r="BB158" s="638"/>
      <c r="BC158" s="638"/>
      <c r="BD158" s="638"/>
      <c r="BE158" s="638"/>
      <c r="BF158" s="638"/>
      <c r="BG158" s="639"/>
      <c r="BH158" s="672"/>
      <c r="BI158" s="673"/>
      <c r="BJ158" s="673"/>
      <c r="BK158" s="673"/>
      <c r="BL158" s="673"/>
      <c r="BM158" s="673"/>
      <c r="BN158" s="673"/>
      <c r="BO158" s="673"/>
      <c r="BP158" s="674"/>
      <c r="BQ158" s="626"/>
      <c r="BR158" s="627"/>
      <c r="BS158" s="627"/>
      <c r="BT158" s="627"/>
      <c r="BU158" s="627"/>
      <c r="BV158" s="627"/>
      <c r="BW158" s="627"/>
      <c r="BX158" s="628"/>
    </row>
    <row r="159" spans="4:76" ht="11.1" customHeight="1" x14ac:dyDescent="0.4">
      <c r="D159" s="648"/>
      <c r="E159" s="649"/>
      <c r="F159" s="629" t="s">
        <v>3</v>
      </c>
      <c r="G159" s="629"/>
      <c r="H159" s="629"/>
      <c r="I159" s="631"/>
      <c r="J159" s="631"/>
      <c r="K159" s="631"/>
      <c r="L159" s="633"/>
      <c r="M159" s="635"/>
      <c r="N159" s="631"/>
      <c r="O159" s="631"/>
      <c r="P159" s="631"/>
      <c r="Q159" s="631"/>
      <c r="R159" s="631"/>
      <c r="S159" s="631"/>
      <c r="T159" s="631"/>
      <c r="U159" s="631"/>
      <c r="V159" s="631"/>
      <c r="W159" s="631"/>
      <c r="X159" s="631"/>
      <c r="Y159" s="612"/>
      <c r="Z159" s="612"/>
      <c r="AA159" s="612"/>
      <c r="AB159" s="612"/>
      <c r="AC159" s="612"/>
      <c r="AD159" s="612"/>
      <c r="AE159" s="612"/>
      <c r="AF159" s="612"/>
      <c r="AG159" s="612"/>
      <c r="AH159" s="612"/>
      <c r="AI159" s="612"/>
      <c r="AJ159" s="612"/>
      <c r="AK159" s="612"/>
      <c r="AL159" s="612"/>
      <c r="AM159" s="612"/>
      <c r="AN159" s="612"/>
      <c r="AO159" s="614"/>
      <c r="AP159" s="615"/>
      <c r="AQ159" s="615"/>
      <c r="AR159" s="615"/>
      <c r="AS159" s="615"/>
      <c r="AT159" s="615"/>
      <c r="AU159" s="615"/>
      <c r="AV159" s="616"/>
      <c r="AW159" s="620"/>
      <c r="AX159" s="620"/>
      <c r="AY159" s="620"/>
      <c r="AZ159" s="614"/>
      <c r="BA159" s="615"/>
      <c r="BB159" s="615"/>
      <c r="BC159" s="615"/>
      <c r="BD159" s="615"/>
      <c r="BE159" s="615"/>
      <c r="BF159" s="615"/>
      <c r="BG159" s="616"/>
      <c r="BH159" s="669">
        <f t="shared" ref="BH159" si="52">ROUND(AO159*AZ159,)</f>
        <v>0</v>
      </c>
      <c r="BI159" s="670"/>
      <c r="BJ159" s="670"/>
      <c r="BK159" s="670"/>
      <c r="BL159" s="670"/>
      <c r="BM159" s="670"/>
      <c r="BN159" s="670"/>
      <c r="BO159" s="670"/>
      <c r="BP159" s="671"/>
      <c r="BQ159" s="623"/>
      <c r="BR159" s="624"/>
      <c r="BS159" s="624"/>
      <c r="BT159" s="624"/>
      <c r="BU159" s="624"/>
      <c r="BV159" s="624"/>
      <c r="BW159" s="624"/>
      <c r="BX159" s="625"/>
    </row>
    <row r="160" spans="4:76" ht="11.1" customHeight="1" x14ac:dyDescent="0.4">
      <c r="D160" s="648"/>
      <c r="E160" s="649"/>
      <c r="F160" s="629"/>
      <c r="G160" s="629"/>
      <c r="H160" s="629"/>
      <c r="I160" s="631"/>
      <c r="J160" s="631"/>
      <c r="K160" s="631"/>
      <c r="L160" s="633"/>
      <c r="M160" s="635"/>
      <c r="N160" s="631"/>
      <c r="O160" s="631"/>
      <c r="P160" s="631"/>
      <c r="Q160" s="631"/>
      <c r="R160" s="631"/>
      <c r="S160" s="631"/>
      <c r="T160" s="631"/>
      <c r="U160" s="631"/>
      <c r="V160" s="631"/>
      <c r="W160" s="631"/>
      <c r="X160" s="631"/>
      <c r="Y160" s="612"/>
      <c r="Z160" s="612"/>
      <c r="AA160" s="612"/>
      <c r="AB160" s="612"/>
      <c r="AC160" s="612"/>
      <c r="AD160" s="612"/>
      <c r="AE160" s="612"/>
      <c r="AF160" s="612"/>
      <c r="AG160" s="612"/>
      <c r="AH160" s="612"/>
      <c r="AI160" s="612"/>
      <c r="AJ160" s="612"/>
      <c r="AK160" s="612"/>
      <c r="AL160" s="612"/>
      <c r="AM160" s="612"/>
      <c r="AN160" s="612"/>
      <c r="AO160" s="637"/>
      <c r="AP160" s="638"/>
      <c r="AQ160" s="638"/>
      <c r="AR160" s="638"/>
      <c r="AS160" s="638"/>
      <c r="AT160" s="638"/>
      <c r="AU160" s="638"/>
      <c r="AV160" s="639"/>
      <c r="AW160" s="620"/>
      <c r="AX160" s="620"/>
      <c r="AY160" s="620"/>
      <c r="AZ160" s="637"/>
      <c r="BA160" s="638"/>
      <c r="BB160" s="638"/>
      <c r="BC160" s="638"/>
      <c r="BD160" s="638"/>
      <c r="BE160" s="638"/>
      <c r="BF160" s="638"/>
      <c r="BG160" s="639"/>
      <c r="BH160" s="672"/>
      <c r="BI160" s="673"/>
      <c r="BJ160" s="673"/>
      <c r="BK160" s="673"/>
      <c r="BL160" s="673"/>
      <c r="BM160" s="673"/>
      <c r="BN160" s="673"/>
      <c r="BO160" s="673"/>
      <c r="BP160" s="674"/>
      <c r="BQ160" s="626"/>
      <c r="BR160" s="627"/>
      <c r="BS160" s="627"/>
      <c r="BT160" s="627"/>
      <c r="BU160" s="627"/>
      <c r="BV160" s="627"/>
      <c r="BW160" s="627"/>
      <c r="BX160" s="628"/>
    </row>
    <row r="161" spans="2:76" ht="11.1" customHeight="1" x14ac:dyDescent="0.4">
      <c r="D161" s="648"/>
      <c r="E161" s="649"/>
      <c r="F161" s="629" t="s">
        <v>3</v>
      </c>
      <c r="G161" s="629"/>
      <c r="H161" s="629"/>
      <c r="I161" s="631"/>
      <c r="J161" s="631"/>
      <c r="K161" s="631"/>
      <c r="L161" s="633"/>
      <c r="M161" s="635"/>
      <c r="N161" s="631"/>
      <c r="O161" s="631"/>
      <c r="P161" s="631"/>
      <c r="Q161" s="631"/>
      <c r="R161" s="631"/>
      <c r="S161" s="631"/>
      <c r="T161" s="631"/>
      <c r="U161" s="631"/>
      <c r="V161" s="631"/>
      <c r="W161" s="631"/>
      <c r="X161" s="631"/>
      <c r="Y161" s="612"/>
      <c r="Z161" s="612"/>
      <c r="AA161" s="612"/>
      <c r="AB161" s="612"/>
      <c r="AC161" s="612"/>
      <c r="AD161" s="612"/>
      <c r="AE161" s="612"/>
      <c r="AF161" s="612"/>
      <c r="AG161" s="612"/>
      <c r="AH161" s="612"/>
      <c r="AI161" s="612"/>
      <c r="AJ161" s="612"/>
      <c r="AK161" s="612"/>
      <c r="AL161" s="612"/>
      <c r="AM161" s="612"/>
      <c r="AN161" s="612"/>
      <c r="AO161" s="614"/>
      <c r="AP161" s="615"/>
      <c r="AQ161" s="615"/>
      <c r="AR161" s="615"/>
      <c r="AS161" s="615"/>
      <c r="AT161" s="615"/>
      <c r="AU161" s="615"/>
      <c r="AV161" s="616"/>
      <c r="AW161" s="620"/>
      <c r="AX161" s="620"/>
      <c r="AY161" s="620"/>
      <c r="AZ161" s="614"/>
      <c r="BA161" s="615"/>
      <c r="BB161" s="615"/>
      <c r="BC161" s="615"/>
      <c r="BD161" s="615"/>
      <c r="BE161" s="615"/>
      <c r="BF161" s="615"/>
      <c r="BG161" s="616"/>
      <c r="BH161" s="669">
        <f t="shared" ref="BH161" si="53">ROUND(AO161*AZ161,)</f>
        <v>0</v>
      </c>
      <c r="BI161" s="670"/>
      <c r="BJ161" s="670"/>
      <c r="BK161" s="670"/>
      <c r="BL161" s="670"/>
      <c r="BM161" s="670"/>
      <c r="BN161" s="670"/>
      <c r="BO161" s="670"/>
      <c r="BP161" s="671"/>
      <c r="BQ161" s="623"/>
      <c r="BR161" s="624"/>
      <c r="BS161" s="624"/>
      <c r="BT161" s="624"/>
      <c r="BU161" s="624"/>
      <c r="BV161" s="624"/>
      <c r="BW161" s="624"/>
      <c r="BX161" s="625"/>
    </row>
    <row r="162" spans="2:76" ht="11.1" customHeight="1" x14ac:dyDescent="0.4">
      <c r="D162" s="648"/>
      <c r="E162" s="649"/>
      <c r="F162" s="629"/>
      <c r="G162" s="629"/>
      <c r="H162" s="629"/>
      <c r="I162" s="631"/>
      <c r="J162" s="631"/>
      <c r="K162" s="631"/>
      <c r="L162" s="633"/>
      <c r="M162" s="635"/>
      <c r="N162" s="631"/>
      <c r="O162" s="631"/>
      <c r="P162" s="631"/>
      <c r="Q162" s="631"/>
      <c r="R162" s="631"/>
      <c r="S162" s="631"/>
      <c r="T162" s="631"/>
      <c r="U162" s="631"/>
      <c r="V162" s="631"/>
      <c r="W162" s="631"/>
      <c r="X162" s="631"/>
      <c r="Y162" s="612"/>
      <c r="Z162" s="612"/>
      <c r="AA162" s="612"/>
      <c r="AB162" s="612"/>
      <c r="AC162" s="612"/>
      <c r="AD162" s="612"/>
      <c r="AE162" s="612"/>
      <c r="AF162" s="612"/>
      <c r="AG162" s="612"/>
      <c r="AH162" s="612"/>
      <c r="AI162" s="612"/>
      <c r="AJ162" s="612"/>
      <c r="AK162" s="612"/>
      <c r="AL162" s="612"/>
      <c r="AM162" s="612"/>
      <c r="AN162" s="612"/>
      <c r="AO162" s="637"/>
      <c r="AP162" s="638"/>
      <c r="AQ162" s="638"/>
      <c r="AR162" s="638"/>
      <c r="AS162" s="638"/>
      <c r="AT162" s="638"/>
      <c r="AU162" s="638"/>
      <c r="AV162" s="639"/>
      <c r="AW162" s="620"/>
      <c r="AX162" s="620"/>
      <c r="AY162" s="620"/>
      <c r="AZ162" s="637"/>
      <c r="BA162" s="638"/>
      <c r="BB162" s="638"/>
      <c r="BC162" s="638"/>
      <c r="BD162" s="638"/>
      <c r="BE162" s="638"/>
      <c r="BF162" s="638"/>
      <c r="BG162" s="639"/>
      <c r="BH162" s="672"/>
      <c r="BI162" s="673"/>
      <c r="BJ162" s="673"/>
      <c r="BK162" s="673"/>
      <c r="BL162" s="673"/>
      <c r="BM162" s="673"/>
      <c r="BN162" s="673"/>
      <c r="BO162" s="673"/>
      <c r="BP162" s="674"/>
      <c r="BQ162" s="626"/>
      <c r="BR162" s="627"/>
      <c r="BS162" s="627"/>
      <c r="BT162" s="627"/>
      <c r="BU162" s="627"/>
      <c r="BV162" s="627"/>
      <c r="BW162" s="627"/>
      <c r="BX162" s="628"/>
    </row>
    <row r="163" spans="2:76" ht="11.1" customHeight="1" x14ac:dyDescent="0.4">
      <c r="B163" s="33"/>
      <c r="D163" s="648"/>
      <c r="E163" s="649"/>
      <c r="F163" s="629" t="s">
        <v>3</v>
      </c>
      <c r="G163" s="629"/>
      <c r="H163" s="629"/>
      <c r="I163" s="631"/>
      <c r="J163" s="631"/>
      <c r="K163" s="631"/>
      <c r="L163" s="633"/>
      <c r="M163" s="635"/>
      <c r="N163" s="631"/>
      <c r="O163" s="631"/>
      <c r="P163" s="631"/>
      <c r="Q163" s="631"/>
      <c r="R163" s="631"/>
      <c r="S163" s="631"/>
      <c r="T163" s="631"/>
      <c r="U163" s="631"/>
      <c r="V163" s="631"/>
      <c r="W163" s="631"/>
      <c r="X163" s="631"/>
      <c r="Y163" s="612"/>
      <c r="Z163" s="612"/>
      <c r="AA163" s="612"/>
      <c r="AB163" s="612"/>
      <c r="AC163" s="612"/>
      <c r="AD163" s="612"/>
      <c r="AE163" s="612"/>
      <c r="AF163" s="612"/>
      <c r="AG163" s="612"/>
      <c r="AH163" s="612"/>
      <c r="AI163" s="612"/>
      <c r="AJ163" s="612"/>
      <c r="AK163" s="612"/>
      <c r="AL163" s="612"/>
      <c r="AM163" s="612"/>
      <c r="AN163" s="612"/>
      <c r="AO163" s="614"/>
      <c r="AP163" s="615"/>
      <c r="AQ163" s="615"/>
      <c r="AR163" s="615"/>
      <c r="AS163" s="615"/>
      <c r="AT163" s="615"/>
      <c r="AU163" s="615"/>
      <c r="AV163" s="616"/>
      <c r="AW163" s="620"/>
      <c r="AX163" s="620"/>
      <c r="AY163" s="620"/>
      <c r="AZ163" s="614"/>
      <c r="BA163" s="615"/>
      <c r="BB163" s="615"/>
      <c r="BC163" s="615"/>
      <c r="BD163" s="615"/>
      <c r="BE163" s="615"/>
      <c r="BF163" s="615"/>
      <c r="BG163" s="616"/>
      <c r="BH163" s="622">
        <f t="shared" ref="BH163" si="54">ROUND(AO163*AZ163,)</f>
        <v>0</v>
      </c>
      <c r="BI163" s="622"/>
      <c r="BJ163" s="622"/>
      <c r="BK163" s="622"/>
      <c r="BL163" s="622"/>
      <c r="BM163" s="622"/>
      <c r="BN163" s="622"/>
      <c r="BO163" s="622"/>
      <c r="BP163" s="622"/>
      <c r="BQ163" s="623"/>
      <c r="BR163" s="624"/>
      <c r="BS163" s="624"/>
      <c r="BT163" s="624"/>
      <c r="BU163" s="624"/>
      <c r="BV163" s="624"/>
      <c r="BW163" s="624"/>
      <c r="BX163" s="625"/>
    </row>
    <row r="164" spans="2:76" ht="11.1" customHeight="1" x14ac:dyDescent="0.4">
      <c r="B164" s="33"/>
      <c r="D164" s="648"/>
      <c r="E164" s="649"/>
      <c r="F164" s="629"/>
      <c r="G164" s="629"/>
      <c r="H164" s="629"/>
      <c r="I164" s="631"/>
      <c r="J164" s="631"/>
      <c r="K164" s="631"/>
      <c r="L164" s="633"/>
      <c r="M164" s="635"/>
      <c r="N164" s="631"/>
      <c r="O164" s="631"/>
      <c r="P164" s="631"/>
      <c r="Q164" s="631"/>
      <c r="R164" s="631"/>
      <c r="S164" s="631"/>
      <c r="T164" s="631"/>
      <c r="U164" s="631"/>
      <c r="V164" s="631"/>
      <c r="W164" s="631"/>
      <c r="X164" s="631"/>
      <c r="Y164" s="612"/>
      <c r="Z164" s="612"/>
      <c r="AA164" s="612"/>
      <c r="AB164" s="612"/>
      <c r="AC164" s="612"/>
      <c r="AD164" s="612"/>
      <c r="AE164" s="612"/>
      <c r="AF164" s="612"/>
      <c r="AG164" s="612"/>
      <c r="AH164" s="612"/>
      <c r="AI164" s="612"/>
      <c r="AJ164" s="612"/>
      <c r="AK164" s="612"/>
      <c r="AL164" s="612"/>
      <c r="AM164" s="612"/>
      <c r="AN164" s="612"/>
      <c r="AO164" s="637"/>
      <c r="AP164" s="638"/>
      <c r="AQ164" s="638"/>
      <c r="AR164" s="638"/>
      <c r="AS164" s="638"/>
      <c r="AT164" s="638"/>
      <c r="AU164" s="638"/>
      <c r="AV164" s="639"/>
      <c r="AW164" s="620"/>
      <c r="AX164" s="620"/>
      <c r="AY164" s="620"/>
      <c r="AZ164" s="637"/>
      <c r="BA164" s="638"/>
      <c r="BB164" s="638"/>
      <c r="BC164" s="638"/>
      <c r="BD164" s="638"/>
      <c r="BE164" s="638"/>
      <c r="BF164" s="638"/>
      <c r="BG164" s="639"/>
      <c r="BH164" s="622"/>
      <c r="BI164" s="622"/>
      <c r="BJ164" s="622"/>
      <c r="BK164" s="622"/>
      <c r="BL164" s="622"/>
      <c r="BM164" s="622"/>
      <c r="BN164" s="622"/>
      <c r="BO164" s="622"/>
      <c r="BP164" s="622"/>
      <c r="BQ164" s="626"/>
      <c r="BR164" s="627"/>
      <c r="BS164" s="627"/>
      <c r="BT164" s="627"/>
      <c r="BU164" s="627"/>
      <c r="BV164" s="627"/>
      <c r="BW164" s="627"/>
      <c r="BX164" s="628"/>
    </row>
    <row r="165" spans="2:76" ht="11.1" customHeight="1" x14ac:dyDescent="0.4">
      <c r="B165" s="33"/>
      <c r="C165" s="34"/>
      <c r="D165" s="648"/>
      <c r="E165" s="649"/>
      <c r="F165" s="629" t="s">
        <v>3</v>
      </c>
      <c r="G165" s="629"/>
      <c r="H165" s="629"/>
      <c r="I165" s="631"/>
      <c r="J165" s="631"/>
      <c r="K165" s="631"/>
      <c r="L165" s="633"/>
      <c r="M165" s="635"/>
      <c r="N165" s="631"/>
      <c r="O165" s="631"/>
      <c r="P165" s="631"/>
      <c r="Q165" s="631"/>
      <c r="R165" s="631"/>
      <c r="S165" s="631"/>
      <c r="T165" s="631"/>
      <c r="U165" s="631"/>
      <c r="V165" s="631"/>
      <c r="W165" s="631"/>
      <c r="X165" s="631"/>
      <c r="Y165" s="612"/>
      <c r="Z165" s="612"/>
      <c r="AA165" s="612"/>
      <c r="AB165" s="612"/>
      <c r="AC165" s="612"/>
      <c r="AD165" s="612"/>
      <c r="AE165" s="612"/>
      <c r="AF165" s="612"/>
      <c r="AG165" s="612"/>
      <c r="AH165" s="612"/>
      <c r="AI165" s="612"/>
      <c r="AJ165" s="612"/>
      <c r="AK165" s="612"/>
      <c r="AL165" s="612"/>
      <c r="AM165" s="612"/>
      <c r="AN165" s="612"/>
      <c r="AO165" s="614"/>
      <c r="AP165" s="615"/>
      <c r="AQ165" s="615"/>
      <c r="AR165" s="615"/>
      <c r="AS165" s="615"/>
      <c r="AT165" s="615"/>
      <c r="AU165" s="615"/>
      <c r="AV165" s="616"/>
      <c r="AW165" s="620"/>
      <c r="AX165" s="620"/>
      <c r="AY165" s="620"/>
      <c r="AZ165" s="614"/>
      <c r="BA165" s="615"/>
      <c r="BB165" s="615"/>
      <c r="BC165" s="615"/>
      <c r="BD165" s="615"/>
      <c r="BE165" s="615"/>
      <c r="BF165" s="615"/>
      <c r="BG165" s="616"/>
      <c r="BH165" s="622">
        <f t="shared" ref="BH165" si="55">ROUND(AO165*AZ165,)</f>
        <v>0</v>
      </c>
      <c r="BI165" s="622"/>
      <c r="BJ165" s="622"/>
      <c r="BK165" s="622"/>
      <c r="BL165" s="622"/>
      <c r="BM165" s="622"/>
      <c r="BN165" s="622"/>
      <c r="BO165" s="622"/>
      <c r="BP165" s="622"/>
      <c r="BQ165" s="623"/>
      <c r="BR165" s="624"/>
      <c r="BS165" s="624"/>
      <c r="BT165" s="624"/>
      <c r="BU165" s="624"/>
      <c r="BV165" s="624"/>
      <c r="BW165" s="624"/>
      <c r="BX165" s="625"/>
    </row>
    <row r="166" spans="2:76" ht="11.1" customHeight="1" x14ac:dyDescent="0.4">
      <c r="B166" s="33"/>
      <c r="C166" s="34"/>
      <c r="D166" s="648"/>
      <c r="E166" s="649"/>
      <c r="F166" s="629"/>
      <c r="G166" s="629"/>
      <c r="H166" s="629"/>
      <c r="I166" s="631"/>
      <c r="J166" s="631"/>
      <c r="K166" s="631"/>
      <c r="L166" s="633"/>
      <c r="M166" s="635"/>
      <c r="N166" s="631"/>
      <c r="O166" s="631"/>
      <c r="P166" s="631"/>
      <c r="Q166" s="631"/>
      <c r="R166" s="631"/>
      <c r="S166" s="631"/>
      <c r="T166" s="631"/>
      <c r="U166" s="631"/>
      <c r="V166" s="631"/>
      <c r="W166" s="631"/>
      <c r="X166" s="631"/>
      <c r="Y166" s="612"/>
      <c r="Z166" s="612"/>
      <c r="AA166" s="612"/>
      <c r="AB166" s="612"/>
      <c r="AC166" s="612"/>
      <c r="AD166" s="612"/>
      <c r="AE166" s="612"/>
      <c r="AF166" s="612"/>
      <c r="AG166" s="612"/>
      <c r="AH166" s="612"/>
      <c r="AI166" s="612"/>
      <c r="AJ166" s="612"/>
      <c r="AK166" s="612"/>
      <c r="AL166" s="612"/>
      <c r="AM166" s="612"/>
      <c r="AN166" s="612"/>
      <c r="AO166" s="637"/>
      <c r="AP166" s="638"/>
      <c r="AQ166" s="638"/>
      <c r="AR166" s="638"/>
      <c r="AS166" s="638"/>
      <c r="AT166" s="638"/>
      <c r="AU166" s="638"/>
      <c r="AV166" s="639"/>
      <c r="AW166" s="620"/>
      <c r="AX166" s="620"/>
      <c r="AY166" s="620"/>
      <c r="AZ166" s="637"/>
      <c r="BA166" s="638"/>
      <c r="BB166" s="638"/>
      <c r="BC166" s="638"/>
      <c r="BD166" s="638"/>
      <c r="BE166" s="638"/>
      <c r="BF166" s="638"/>
      <c r="BG166" s="639"/>
      <c r="BH166" s="622"/>
      <c r="BI166" s="622"/>
      <c r="BJ166" s="622"/>
      <c r="BK166" s="622"/>
      <c r="BL166" s="622"/>
      <c r="BM166" s="622"/>
      <c r="BN166" s="622"/>
      <c r="BO166" s="622"/>
      <c r="BP166" s="622"/>
      <c r="BQ166" s="626"/>
      <c r="BR166" s="627"/>
      <c r="BS166" s="627"/>
      <c r="BT166" s="627"/>
      <c r="BU166" s="627"/>
      <c r="BV166" s="627"/>
      <c r="BW166" s="627"/>
      <c r="BX166" s="628"/>
    </row>
    <row r="167" spans="2:76" ht="11.1" customHeight="1" x14ac:dyDescent="0.4">
      <c r="B167" s="33"/>
      <c r="C167" s="34"/>
      <c r="D167" s="648"/>
      <c r="E167" s="649"/>
      <c r="F167" s="629" t="s">
        <v>3</v>
      </c>
      <c r="G167" s="629"/>
      <c r="H167" s="629"/>
      <c r="I167" s="631"/>
      <c r="J167" s="631"/>
      <c r="K167" s="631"/>
      <c r="L167" s="633"/>
      <c r="M167" s="635"/>
      <c r="N167" s="631"/>
      <c r="O167" s="631"/>
      <c r="P167" s="631"/>
      <c r="Q167" s="631"/>
      <c r="R167" s="631"/>
      <c r="S167" s="631"/>
      <c r="T167" s="631"/>
      <c r="U167" s="631"/>
      <c r="V167" s="631"/>
      <c r="W167" s="631"/>
      <c r="X167" s="631"/>
      <c r="Y167" s="612"/>
      <c r="Z167" s="612"/>
      <c r="AA167" s="612"/>
      <c r="AB167" s="612"/>
      <c r="AC167" s="612"/>
      <c r="AD167" s="612"/>
      <c r="AE167" s="612"/>
      <c r="AF167" s="612"/>
      <c r="AG167" s="612"/>
      <c r="AH167" s="612"/>
      <c r="AI167" s="612"/>
      <c r="AJ167" s="612"/>
      <c r="AK167" s="612"/>
      <c r="AL167" s="612"/>
      <c r="AM167" s="612"/>
      <c r="AN167" s="612"/>
      <c r="AO167" s="614"/>
      <c r="AP167" s="615"/>
      <c r="AQ167" s="615"/>
      <c r="AR167" s="615"/>
      <c r="AS167" s="615"/>
      <c r="AT167" s="615"/>
      <c r="AU167" s="615"/>
      <c r="AV167" s="616"/>
      <c r="AW167" s="620"/>
      <c r="AX167" s="620"/>
      <c r="AY167" s="620"/>
      <c r="AZ167" s="614"/>
      <c r="BA167" s="615"/>
      <c r="BB167" s="615"/>
      <c r="BC167" s="615"/>
      <c r="BD167" s="615"/>
      <c r="BE167" s="615"/>
      <c r="BF167" s="615"/>
      <c r="BG167" s="616"/>
      <c r="BH167" s="622">
        <f t="shared" ref="BH167" si="56">ROUND(AO167*AZ167,)</f>
        <v>0</v>
      </c>
      <c r="BI167" s="622"/>
      <c r="BJ167" s="622"/>
      <c r="BK167" s="622"/>
      <c r="BL167" s="622"/>
      <c r="BM167" s="622"/>
      <c r="BN167" s="622"/>
      <c r="BO167" s="622"/>
      <c r="BP167" s="622"/>
      <c r="BQ167" s="623"/>
      <c r="BR167" s="624"/>
      <c r="BS167" s="624"/>
      <c r="BT167" s="624"/>
      <c r="BU167" s="624"/>
      <c r="BV167" s="624"/>
      <c r="BW167" s="624"/>
      <c r="BX167" s="625"/>
    </row>
    <row r="168" spans="2:76" ht="11.1" customHeight="1" x14ac:dyDescent="0.4">
      <c r="B168" s="33"/>
      <c r="C168" s="34"/>
      <c r="D168" s="648"/>
      <c r="E168" s="649"/>
      <c r="F168" s="629"/>
      <c r="G168" s="629"/>
      <c r="H168" s="629"/>
      <c r="I168" s="631"/>
      <c r="J168" s="631"/>
      <c r="K168" s="631"/>
      <c r="L168" s="633"/>
      <c r="M168" s="635"/>
      <c r="N168" s="631"/>
      <c r="O168" s="631"/>
      <c r="P168" s="631"/>
      <c r="Q168" s="631"/>
      <c r="R168" s="631"/>
      <c r="S168" s="631"/>
      <c r="T168" s="631"/>
      <c r="U168" s="631"/>
      <c r="V168" s="631"/>
      <c r="W168" s="631"/>
      <c r="X168" s="631"/>
      <c r="Y168" s="612"/>
      <c r="Z168" s="612"/>
      <c r="AA168" s="612"/>
      <c r="AB168" s="612"/>
      <c r="AC168" s="612"/>
      <c r="AD168" s="612"/>
      <c r="AE168" s="612"/>
      <c r="AF168" s="612"/>
      <c r="AG168" s="612"/>
      <c r="AH168" s="612"/>
      <c r="AI168" s="612"/>
      <c r="AJ168" s="612"/>
      <c r="AK168" s="612"/>
      <c r="AL168" s="612"/>
      <c r="AM168" s="612"/>
      <c r="AN168" s="612"/>
      <c r="AO168" s="637"/>
      <c r="AP168" s="638"/>
      <c r="AQ168" s="638"/>
      <c r="AR168" s="638"/>
      <c r="AS168" s="638"/>
      <c r="AT168" s="638"/>
      <c r="AU168" s="638"/>
      <c r="AV168" s="639"/>
      <c r="AW168" s="620"/>
      <c r="AX168" s="620"/>
      <c r="AY168" s="620"/>
      <c r="AZ168" s="637"/>
      <c r="BA168" s="638"/>
      <c r="BB168" s="638"/>
      <c r="BC168" s="638"/>
      <c r="BD168" s="638"/>
      <c r="BE168" s="638"/>
      <c r="BF168" s="638"/>
      <c r="BG168" s="639"/>
      <c r="BH168" s="622"/>
      <c r="BI168" s="622"/>
      <c r="BJ168" s="622"/>
      <c r="BK168" s="622"/>
      <c r="BL168" s="622"/>
      <c r="BM168" s="622"/>
      <c r="BN168" s="622"/>
      <c r="BO168" s="622"/>
      <c r="BP168" s="622"/>
      <c r="BQ168" s="626"/>
      <c r="BR168" s="627"/>
      <c r="BS168" s="627"/>
      <c r="BT168" s="627"/>
      <c r="BU168" s="627"/>
      <c r="BV168" s="627"/>
      <c r="BW168" s="627"/>
      <c r="BX168" s="628"/>
    </row>
    <row r="169" spans="2:76" ht="11.1" customHeight="1" x14ac:dyDescent="0.4">
      <c r="B169" s="33"/>
      <c r="C169" s="34"/>
      <c r="D169" s="648"/>
      <c r="E169" s="649"/>
      <c r="F169" s="629" t="s">
        <v>3</v>
      </c>
      <c r="G169" s="629"/>
      <c r="H169" s="629"/>
      <c r="I169" s="631"/>
      <c r="J169" s="631"/>
      <c r="K169" s="631"/>
      <c r="L169" s="633"/>
      <c r="M169" s="635"/>
      <c r="N169" s="631"/>
      <c r="O169" s="631"/>
      <c r="P169" s="631"/>
      <c r="Q169" s="631"/>
      <c r="R169" s="631"/>
      <c r="S169" s="631"/>
      <c r="T169" s="631"/>
      <c r="U169" s="631"/>
      <c r="V169" s="631"/>
      <c r="W169" s="631"/>
      <c r="X169" s="631"/>
      <c r="Y169" s="612"/>
      <c r="Z169" s="612"/>
      <c r="AA169" s="612"/>
      <c r="AB169" s="612"/>
      <c r="AC169" s="612"/>
      <c r="AD169" s="612"/>
      <c r="AE169" s="612"/>
      <c r="AF169" s="612"/>
      <c r="AG169" s="612"/>
      <c r="AH169" s="612"/>
      <c r="AI169" s="612"/>
      <c r="AJ169" s="612"/>
      <c r="AK169" s="612"/>
      <c r="AL169" s="612"/>
      <c r="AM169" s="612"/>
      <c r="AN169" s="612"/>
      <c r="AO169" s="614"/>
      <c r="AP169" s="615"/>
      <c r="AQ169" s="615"/>
      <c r="AR169" s="615"/>
      <c r="AS169" s="615"/>
      <c r="AT169" s="615"/>
      <c r="AU169" s="615"/>
      <c r="AV169" s="616"/>
      <c r="AW169" s="620"/>
      <c r="AX169" s="620"/>
      <c r="AY169" s="620"/>
      <c r="AZ169" s="614"/>
      <c r="BA169" s="615"/>
      <c r="BB169" s="615"/>
      <c r="BC169" s="615"/>
      <c r="BD169" s="615"/>
      <c r="BE169" s="615"/>
      <c r="BF169" s="615"/>
      <c r="BG169" s="616"/>
      <c r="BH169" s="622">
        <f t="shared" ref="BH169" si="57">ROUND(AO169*AZ169,)</f>
        <v>0</v>
      </c>
      <c r="BI169" s="622"/>
      <c r="BJ169" s="622"/>
      <c r="BK169" s="622"/>
      <c r="BL169" s="622"/>
      <c r="BM169" s="622"/>
      <c r="BN169" s="622"/>
      <c r="BO169" s="622"/>
      <c r="BP169" s="622"/>
      <c r="BQ169" s="623"/>
      <c r="BR169" s="624"/>
      <c r="BS169" s="624"/>
      <c r="BT169" s="624"/>
      <c r="BU169" s="624"/>
      <c r="BV169" s="624"/>
      <c r="BW169" s="624"/>
      <c r="BX169" s="625"/>
    </row>
    <row r="170" spans="2:76" ht="11.1" customHeight="1" x14ac:dyDescent="0.4">
      <c r="B170" s="33"/>
      <c r="C170" s="34"/>
      <c r="D170" s="648"/>
      <c r="E170" s="649"/>
      <c r="F170" s="629"/>
      <c r="G170" s="629"/>
      <c r="H170" s="629"/>
      <c r="I170" s="631"/>
      <c r="J170" s="631"/>
      <c r="K170" s="631"/>
      <c r="L170" s="633"/>
      <c r="M170" s="635"/>
      <c r="N170" s="631"/>
      <c r="O170" s="631"/>
      <c r="P170" s="631"/>
      <c r="Q170" s="631"/>
      <c r="R170" s="631"/>
      <c r="S170" s="631"/>
      <c r="T170" s="631"/>
      <c r="U170" s="631"/>
      <c r="V170" s="631"/>
      <c r="W170" s="631"/>
      <c r="X170" s="631"/>
      <c r="Y170" s="612"/>
      <c r="Z170" s="612"/>
      <c r="AA170" s="612"/>
      <c r="AB170" s="612"/>
      <c r="AC170" s="612"/>
      <c r="AD170" s="612"/>
      <c r="AE170" s="612"/>
      <c r="AF170" s="612"/>
      <c r="AG170" s="612"/>
      <c r="AH170" s="612"/>
      <c r="AI170" s="612"/>
      <c r="AJ170" s="612"/>
      <c r="AK170" s="612"/>
      <c r="AL170" s="612"/>
      <c r="AM170" s="612"/>
      <c r="AN170" s="612"/>
      <c r="AO170" s="637"/>
      <c r="AP170" s="638"/>
      <c r="AQ170" s="638"/>
      <c r="AR170" s="638"/>
      <c r="AS170" s="638"/>
      <c r="AT170" s="638"/>
      <c r="AU170" s="638"/>
      <c r="AV170" s="639"/>
      <c r="AW170" s="620"/>
      <c r="AX170" s="620"/>
      <c r="AY170" s="620"/>
      <c r="AZ170" s="637"/>
      <c r="BA170" s="638"/>
      <c r="BB170" s="638"/>
      <c r="BC170" s="638"/>
      <c r="BD170" s="638"/>
      <c r="BE170" s="638"/>
      <c r="BF170" s="638"/>
      <c r="BG170" s="639"/>
      <c r="BH170" s="622"/>
      <c r="BI170" s="622"/>
      <c r="BJ170" s="622"/>
      <c r="BK170" s="622"/>
      <c r="BL170" s="622"/>
      <c r="BM170" s="622"/>
      <c r="BN170" s="622"/>
      <c r="BO170" s="622"/>
      <c r="BP170" s="622"/>
      <c r="BQ170" s="626"/>
      <c r="BR170" s="627"/>
      <c r="BS170" s="627"/>
      <c r="BT170" s="627"/>
      <c r="BU170" s="627"/>
      <c r="BV170" s="627"/>
      <c r="BW170" s="627"/>
      <c r="BX170" s="628"/>
    </row>
    <row r="171" spans="2:76" ht="11.1" customHeight="1" x14ac:dyDescent="0.4">
      <c r="B171" s="33"/>
      <c r="C171" s="34"/>
      <c r="D171" s="648"/>
      <c r="E171" s="649"/>
      <c r="F171" s="629" t="s">
        <v>3</v>
      </c>
      <c r="G171" s="629"/>
      <c r="H171" s="629"/>
      <c r="I171" s="631"/>
      <c r="J171" s="631"/>
      <c r="K171" s="631"/>
      <c r="L171" s="633"/>
      <c r="M171" s="635"/>
      <c r="N171" s="631"/>
      <c r="O171" s="631"/>
      <c r="P171" s="631"/>
      <c r="Q171" s="631"/>
      <c r="R171" s="631"/>
      <c r="S171" s="631"/>
      <c r="T171" s="631"/>
      <c r="U171" s="631"/>
      <c r="V171" s="631"/>
      <c r="W171" s="631"/>
      <c r="X171" s="631"/>
      <c r="Y171" s="612"/>
      <c r="Z171" s="612"/>
      <c r="AA171" s="612"/>
      <c r="AB171" s="612"/>
      <c r="AC171" s="612"/>
      <c r="AD171" s="612"/>
      <c r="AE171" s="612"/>
      <c r="AF171" s="612"/>
      <c r="AG171" s="612"/>
      <c r="AH171" s="612"/>
      <c r="AI171" s="612"/>
      <c r="AJ171" s="612"/>
      <c r="AK171" s="612"/>
      <c r="AL171" s="612"/>
      <c r="AM171" s="612"/>
      <c r="AN171" s="612"/>
      <c r="AO171" s="614"/>
      <c r="AP171" s="615"/>
      <c r="AQ171" s="615"/>
      <c r="AR171" s="615"/>
      <c r="AS171" s="615"/>
      <c r="AT171" s="615"/>
      <c r="AU171" s="615"/>
      <c r="AV171" s="616"/>
      <c r="AW171" s="620"/>
      <c r="AX171" s="620"/>
      <c r="AY171" s="620"/>
      <c r="AZ171" s="614"/>
      <c r="BA171" s="615"/>
      <c r="BB171" s="615"/>
      <c r="BC171" s="615"/>
      <c r="BD171" s="615"/>
      <c r="BE171" s="615"/>
      <c r="BF171" s="615"/>
      <c r="BG171" s="616"/>
      <c r="BH171" s="622">
        <f t="shared" ref="BH171" si="58">ROUND(AO171*AZ171,)</f>
        <v>0</v>
      </c>
      <c r="BI171" s="622"/>
      <c r="BJ171" s="622"/>
      <c r="BK171" s="622"/>
      <c r="BL171" s="622"/>
      <c r="BM171" s="622"/>
      <c r="BN171" s="622"/>
      <c r="BO171" s="622"/>
      <c r="BP171" s="622"/>
      <c r="BQ171" s="623"/>
      <c r="BR171" s="624"/>
      <c r="BS171" s="624"/>
      <c r="BT171" s="624"/>
      <c r="BU171" s="624"/>
      <c r="BV171" s="624"/>
      <c r="BW171" s="624"/>
      <c r="BX171" s="625"/>
    </row>
    <row r="172" spans="2:76" ht="11.1" customHeight="1" x14ac:dyDescent="0.4">
      <c r="B172" s="33"/>
      <c r="C172" s="34"/>
      <c r="D172" s="648"/>
      <c r="E172" s="649"/>
      <c r="F172" s="629"/>
      <c r="G172" s="629"/>
      <c r="H172" s="629"/>
      <c r="I172" s="631"/>
      <c r="J172" s="631"/>
      <c r="K172" s="631"/>
      <c r="L172" s="633"/>
      <c r="M172" s="635"/>
      <c r="N172" s="631"/>
      <c r="O172" s="631"/>
      <c r="P172" s="631"/>
      <c r="Q172" s="631"/>
      <c r="R172" s="631"/>
      <c r="S172" s="631"/>
      <c r="T172" s="631"/>
      <c r="U172" s="631"/>
      <c r="V172" s="631"/>
      <c r="W172" s="631"/>
      <c r="X172" s="631"/>
      <c r="Y172" s="612"/>
      <c r="Z172" s="612"/>
      <c r="AA172" s="612"/>
      <c r="AB172" s="612"/>
      <c r="AC172" s="612"/>
      <c r="AD172" s="612"/>
      <c r="AE172" s="612"/>
      <c r="AF172" s="612"/>
      <c r="AG172" s="612"/>
      <c r="AH172" s="612"/>
      <c r="AI172" s="612"/>
      <c r="AJ172" s="612"/>
      <c r="AK172" s="612"/>
      <c r="AL172" s="612"/>
      <c r="AM172" s="612"/>
      <c r="AN172" s="612"/>
      <c r="AO172" s="637"/>
      <c r="AP172" s="638"/>
      <c r="AQ172" s="638"/>
      <c r="AR172" s="638"/>
      <c r="AS172" s="638"/>
      <c r="AT172" s="638"/>
      <c r="AU172" s="638"/>
      <c r="AV172" s="639"/>
      <c r="AW172" s="620"/>
      <c r="AX172" s="620"/>
      <c r="AY172" s="620"/>
      <c r="AZ172" s="637"/>
      <c r="BA172" s="638"/>
      <c r="BB172" s="638"/>
      <c r="BC172" s="638"/>
      <c r="BD172" s="638"/>
      <c r="BE172" s="638"/>
      <c r="BF172" s="638"/>
      <c r="BG172" s="639"/>
      <c r="BH172" s="622"/>
      <c r="BI172" s="622"/>
      <c r="BJ172" s="622"/>
      <c r="BK172" s="622"/>
      <c r="BL172" s="622"/>
      <c r="BM172" s="622"/>
      <c r="BN172" s="622"/>
      <c r="BO172" s="622"/>
      <c r="BP172" s="622"/>
      <c r="BQ172" s="626"/>
      <c r="BR172" s="627"/>
      <c r="BS172" s="627"/>
      <c r="BT172" s="627"/>
      <c r="BU172" s="627"/>
      <c r="BV172" s="627"/>
      <c r="BW172" s="627"/>
      <c r="BX172" s="628"/>
    </row>
    <row r="173" spans="2:76" ht="11.1" customHeight="1" x14ac:dyDescent="0.4">
      <c r="B173" s="33"/>
      <c r="C173" s="34"/>
      <c r="D173" s="648"/>
      <c r="E173" s="649"/>
      <c r="F173" s="629" t="s">
        <v>3</v>
      </c>
      <c r="G173" s="629"/>
      <c r="H173" s="629"/>
      <c r="I173" s="631"/>
      <c r="J173" s="631"/>
      <c r="K173" s="631"/>
      <c r="L173" s="633"/>
      <c r="M173" s="635"/>
      <c r="N173" s="631"/>
      <c r="O173" s="631"/>
      <c r="P173" s="631"/>
      <c r="Q173" s="631"/>
      <c r="R173" s="631"/>
      <c r="S173" s="631"/>
      <c r="T173" s="631"/>
      <c r="U173" s="631"/>
      <c r="V173" s="631"/>
      <c r="W173" s="631"/>
      <c r="X173" s="631"/>
      <c r="Y173" s="612"/>
      <c r="Z173" s="612"/>
      <c r="AA173" s="612"/>
      <c r="AB173" s="612"/>
      <c r="AC173" s="612"/>
      <c r="AD173" s="612"/>
      <c r="AE173" s="612"/>
      <c r="AF173" s="612"/>
      <c r="AG173" s="612"/>
      <c r="AH173" s="612"/>
      <c r="AI173" s="612"/>
      <c r="AJ173" s="612"/>
      <c r="AK173" s="612"/>
      <c r="AL173" s="612"/>
      <c r="AM173" s="612"/>
      <c r="AN173" s="612"/>
      <c r="AO173" s="614"/>
      <c r="AP173" s="615"/>
      <c r="AQ173" s="615"/>
      <c r="AR173" s="615"/>
      <c r="AS173" s="615"/>
      <c r="AT173" s="615"/>
      <c r="AU173" s="615"/>
      <c r="AV173" s="616"/>
      <c r="AW173" s="620"/>
      <c r="AX173" s="620"/>
      <c r="AY173" s="620"/>
      <c r="AZ173" s="614"/>
      <c r="BA173" s="615"/>
      <c r="BB173" s="615"/>
      <c r="BC173" s="615"/>
      <c r="BD173" s="615"/>
      <c r="BE173" s="615"/>
      <c r="BF173" s="615"/>
      <c r="BG173" s="616"/>
      <c r="BH173" s="622">
        <f t="shared" ref="BH173" si="59">ROUND(AO173*AZ173,)</f>
        <v>0</v>
      </c>
      <c r="BI173" s="622"/>
      <c r="BJ173" s="622"/>
      <c r="BK173" s="622"/>
      <c r="BL173" s="622"/>
      <c r="BM173" s="622"/>
      <c r="BN173" s="622"/>
      <c r="BO173" s="622"/>
      <c r="BP173" s="622"/>
      <c r="BQ173" s="623"/>
      <c r="BR173" s="624"/>
      <c r="BS173" s="624"/>
      <c r="BT173" s="624"/>
      <c r="BU173" s="624"/>
      <c r="BV173" s="624"/>
      <c r="BW173" s="624"/>
      <c r="BX173" s="625"/>
    </row>
    <row r="174" spans="2:76" ht="11.1" customHeight="1" x14ac:dyDescent="0.4">
      <c r="B174" s="33"/>
      <c r="C174" s="34"/>
      <c r="D174" s="648"/>
      <c r="E174" s="649"/>
      <c r="F174" s="629"/>
      <c r="G174" s="629"/>
      <c r="H174" s="629"/>
      <c r="I174" s="631"/>
      <c r="J174" s="631"/>
      <c r="K174" s="631"/>
      <c r="L174" s="633"/>
      <c r="M174" s="635"/>
      <c r="N174" s="631"/>
      <c r="O174" s="631"/>
      <c r="P174" s="631"/>
      <c r="Q174" s="631"/>
      <c r="R174" s="631"/>
      <c r="S174" s="631"/>
      <c r="T174" s="631"/>
      <c r="U174" s="631"/>
      <c r="V174" s="631"/>
      <c r="W174" s="631"/>
      <c r="X174" s="631"/>
      <c r="Y174" s="612"/>
      <c r="Z174" s="612"/>
      <c r="AA174" s="612"/>
      <c r="AB174" s="612"/>
      <c r="AC174" s="612"/>
      <c r="AD174" s="612"/>
      <c r="AE174" s="612"/>
      <c r="AF174" s="612"/>
      <c r="AG174" s="612"/>
      <c r="AH174" s="612"/>
      <c r="AI174" s="612"/>
      <c r="AJ174" s="612"/>
      <c r="AK174" s="612"/>
      <c r="AL174" s="612"/>
      <c r="AM174" s="612"/>
      <c r="AN174" s="612"/>
      <c r="AO174" s="637"/>
      <c r="AP174" s="638"/>
      <c r="AQ174" s="638"/>
      <c r="AR174" s="638"/>
      <c r="AS174" s="638"/>
      <c r="AT174" s="638"/>
      <c r="AU174" s="638"/>
      <c r="AV174" s="639"/>
      <c r="AW174" s="620"/>
      <c r="AX174" s="620"/>
      <c r="AY174" s="620"/>
      <c r="AZ174" s="637"/>
      <c r="BA174" s="638"/>
      <c r="BB174" s="638"/>
      <c r="BC174" s="638"/>
      <c r="BD174" s="638"/>
      <c r="BE174" s="638"/>
      <c r="BF174" s="638"/>
      <c r="BG174" s="639"/>
      <c r="BH174" s="622"/>
      <c r="BI174" s="622"/>
      <c r="BJ174" s="622"/>
      <c r="BK174" s="622"/>
      <c r="BL174" s="622"/>
      <c r="BM174" s="622"/>
      <c r="BN174" s="622"/>
      <c r="BO174" s="622"/>
      <c r="BP174" s="622"/>
      <c r="BQ174" s="626"/>
      <c r="BR174" s="627"/>
      <c r="BS174" s="627"/>
      <c r="BT174" s="627"/>
      <c r="BU174" s="627"/>
      <c r="BV174" s="627"/>
      <c r="BW174" s="627"/>
      <c r="BX174" s="628"/>
    </row>
    <row r="175" spans="2:76" ht="11.1" customHeight="1" x14ac:dyDescent="0.4">
      <c r="B175" s="33"/>
      <c r="C175" s="34"/>
      <c r="D175" s="648"/>
      <c r="E175" s="649"/>
      <c r="F175" s="629" t="s">
        <v>3</v>
      </c>
      <c r="G175" s="629"/>
      <c r="H175" s="629"/>
      <c r="I175" s="631"/>
      <c r="J175" s="631"/>
      <c r="K175" s="631"/>
      <c r="L175" s="633"/>
      <c r="M175" s="635"/>
      <c r="N175" s="631"/>
      <c r="O175" s="631"/>
      <c r="P175" s="631"/>
      <c r="Q175" s="631"/>
      <c r="R175" s="631"/>
      <c r="S175" s="631"/>
      <c r="T175" s="631"/>
      <c r="U175" s="631"/>
      <c r="V175" s="631"/>
      <c r="W175" s="631"/>
      <c r="X175" s="631"/>
      <c r="Y175" s="612"/>
      <c r="Z175" s="612"/>
      <c r="AA175" s="612"/>
      <c r="AB175" s="612"/>
      <c r="AC175" s="612"/>
      <c r="AD175" s="612"/>
      <c r="AE175" s="612"/>
      <c r="AF175" s="612"/>
      <c r="AG175" s="612"/>
      <c r="AH175" s="612"/>
      <c r="AI175" s="612"/>
      <c r="AJ175" s="612"/>
      <c r="AK175" s="612"/>
      <c r="AL175" s="612"/>
      <c r="AM175" s="612"/>
      <c r="AN175" s="612"/>
      <c r="AO175" s="614"/>
      <c r="AP175" s="615"/>
      <c r="AQ175" s="615"/>
      <c r="AR175" s="615"/>
      <c r="AS175" s="615"/>
      <c r="AT175" s="615"/>
      <c r="AU175" s="615"/>
      <c r="AV175" s="616"/>
      <c r="AW175" s="620"/>
      <c r="AX175" s="620"/>
      <c r="AY175" s="620"/>
      <c r="AZ175" s="614"/>
      <c r="BA175" s="615"/>
      <c r="BB175" s="615"/>
      <c r="BC175" s="615"/>
      <c r="BD175" s="615"/>
      <c r="BE175" s="615"/>
      <c r="BF175" s="615"/>
      <c r="BG175" s="616"/>
      <c r="BH175" s="622">
        <f t="shared" ref="BH175" si="60">ROUND(AO175*AZ175,)</f>
        <v>0</v>
      </c>
      <c r="BI175" s="622"/>
      <c r="BJ175" s="622"/>
      <c r="BK175" s="622"/>
      <c r="BL175" s="622"/>
      <c r="BM175" s="622"/>
      <c r="BN175" s="622"/>
      <c r="BO175" s="622"/>
      <c r="BP175" s="622"/>
      <c r="BQ175" s="623"/>
      <c r="BR175" s="624"/>
      <c r="BS175" s="624"/>
      <c r="BT175" s="624"/>
      <c r="BU175" s="624"/>
      <c r="BV175" s="624"/>
      <c r="BW175" s="624"/>
      <c r="BX175" s="625"/>
    </row>
    <row r="176" spans="2:76" ht="11.1" customHeight="1" x14ac:dyDescent="0.4">
      <c r="B176" s="33"/>
      <c r="C176" s="34"/>
      <c r="D176" s="648"/>
      <c r="E176" s="649"/>
      <c r="F176" s="629"/>
      <c r="G176" s="629"/>
      <c r="H176" s="629"/>
      <c r="I176" s="631"/>
      <c r="J176" s="631"/>
      <c r="K176" s="631"/>
      <c r="L176" s="633"/>
      <c r="M176" s="635"/>
      <c r="N176" s="631"/>
      <c r="O176" s="631"/>
      <c r="P176" s="631"/>
      <c r="Q176" s="631"/>
      <c r="R176" s="631"/>
      <c r="S176" s="631"/>
      <c r="T176" s="631"/>
      <c r="U176" s="631"/>
      <c r="V176" s="631"/>
      <c r="W176" s="631"/>
      <c r="X176" s="631"/>
      <c r="Y176" s="612"/>
      <c r="Z176" s="612"/>
      <c r="AA176" s="612"/>
      <c r="AB176" s="612"/>
      <c r="AC176" s="612"/>
      <c r="AD176" s="612"/>
      <c r="AE176" s="612"/>
      <c r="AF176" s="612"/>
      <c r="AG176" s="612"/>
      <c r="AH176" s="612"/>
      <c r="AI176" s="612"/>
      <c r="AJ176" s="612"/>
      <c r="AK176" s="612"/>
      <c r="AL176" s="612"/>
      <c r="AM176" s="612"/>
      <c r="AN176" s="612"/>
      <c r="AO176" s="637"/>
      <c r="AP176" s="638"/>
      <c r="AQ176" s="638"/>
      <c r="AR176" s="638"/>
      <c r="AS176" s="638"/>
      <c r="AT176" s="638"/>
      <c r="AU176" s="638"/>
      <c r="AV176" s="639"/>
      <c r="AW176" s="620"/>
      <c r="AX176" s="620"/>
      <c r="AY176" s="620"/>
      <c r="AZ176" s="637"/>
      <c r="BA176" s="638"/>
      <c r="BB176" s="638"/>
      <c r="BC176" s="638"/>
      <c r="BD176" s="638"/>
      <c r="BE176" s="638"/>
      <c r="BF176" s="638"/>
      <c r="BG176" s="639"/>
      <c r="BH176" s="622"/>
      <c r="BI176" s="622"/>
      <c r="BJ176" s="622"/>
      <c r="BK176" s="622"/>
      <c r="BL176" s="622"/>
      <c r="BM176" s="622"/>
      <c r="BN176" s="622"/>
      <c r="BO176" s="622"/>
      <c r="BP176" s="622"/>
      <c r="BQ176" s="626"/>
      <c r="BR176" s="627"/>
      <c r="BS176" s="627"/>
      <c r="BT176" s="627"/>
      <c r="BU176" s="627"/>
      <c r="BV176" s="627"/>
      <c r="BW176" s="627"/>
      <c r="BX176" s="628"/>
    </row>
    <row r="177" spans="2:76" ht="11.1" customHeight="1" x14ac:dyDescent="0.4">
      <c r="B177" s="33"/>
      <c r="C177" s="34"/>
      <c r="D177" s="648"/>
      <c r="E177" s="649"/>
      <c r="F177" s="629" t="s">
        <v>3</v>
      </c>
      <c r="G177" s="629"/>
      <c r="H177" s="629"/>
      <c r="I177" s="631"/>
      <c r="J177" s="631"/>
      <c r="K177" s="631"/>
      <c r="L177" s="633"/>
      <c r="M177" s="635"/>
      <c r="N177" s="631"/>
      <c r="O177" s="631"/>
      <c r="P177" s="631"/>
      <c r="Q177" s="631"/>
      <c r="R177" s="631"/>
      <c r="S177" s="631"/>
      <c r="T177" s="631"/>
      <c r="U177" s="631"/>
      <c r="V177" s="631"/>
      <c r="W177" s="631"/>
      <c r="X177" s="631"/>
      <c r="Y177" s="612"/>
      <c r="Z177" s="612"/>
      <c r="AA177" s="612"/>
      <c r="AB177" s="612"/>
      <c r="AC177" s="612"/>
      <c r="AD177" s="612"/>
      <c r="AE177" s="612"/>
      <c r="AF177" s="612"/>
      <c r="AG177" s="612"/>
      <c r="AH177" s="612"/>
      <c r="AI177" s="612"/>
      <c r="AJ177" s="612"/>
      <c r="AK177" s="612"/>
      <c r="AL177" s="612"/>
      <c r="AM177" s="612"/>
      <c r="AN177" s="612"/>
      <c r="AO177" s="614"/>
      <c r="AP177" s="615"/>
      <c r="AQ177" s="615"/>
      <c r="AR177" s="615"/>
      <c r="AS177" s="615"/>
      <c r="AT177" s="615"/>
      <c r="AU177" s="615"/>
      <c r="AV177" s="616"/>
      <c r="AW177" s="620"/>
      <c r="AX177" s="620"/>
      <c r="AY177" s="620"/>
      <c r="AZ177" s="614"/>
      <c r="BA177" s="615"/>
      <c r="BB177" s="615"/>
      <c r="BC177" s="615"/>
      <c r="BD177" s="615"/>
      <c r="BE177" s="615"/>
      <c r="BF177" s="615"/>
      <c r="BG177" s="616"/>
      <c r="BH177" s="622">
        <f t="shared" ref="BH177" si="61">ROUND(AO177*AZ177,)</f>
        <v>0</v>
      </c>
      <c r="BI177" s="622"/>
      <c r="BJ177" s="622"/>
      <c r="BK177" s="622"/>
      <c r="BL177" s="622"/>
      <c r="BM177" s="622"/>
      <c r="BN177" s="622"/>
      <c r="BO177" s="622"/>
      <c r="BP177" s="622"/>
      <c r="BQ177" s="623"/>
      <c r="BR177" s="624"/>
      <c r="BS177" s="624"/>
      <c r="BT177" s="624"/>
      <c r="BU177" s="624"/>
      <c r="BV177" s="624"/>
      <c r="BW177" s="624"/>
      <c r="BX177" s="625"/>
    </row>
    <row r="178" spans="2:76" ht="11.1" customHeight="1" x14ac:dyDescent="0.4">
      <c r="B178" s="33"/>
      <c r="C178" s="34"/>
      <c r="D178" s="648"/>
      <c r="E178" s="649"/>
      <c r="F178" s="629"/>
      <c r="G178" s="629"/>
      <c r="H178" s="629"/>
      <c r="I178" s="631"/>
      <c r="J178" s="631"/>
      <c r="K178" s="631"/>
      <c r="L178" s="633"/>
      <c r="M178" s="635"/>
      <c r="N178" s="631"/>
      <c r="O178" s="631"/>
      <c r="P178" s="631"/>
      <c r="Q178" s="631"/>
      <c r="R178" s="631"/>
      <c r="S178" s="631"/>
      <c r="T178" s="631"/>
      <c r="U178" s="631"/>
      <c r="V178" s="631"/>
      <c r="W178" s="631"/>
      <c r="X178" s="631"/>
      <c r="Y178" s="612"/>
      <c r="Z178" s="612"/>
      <c r="AA178" s="612"/>
      <c r="AB178" s="612"/>
      <c r="AC178" s="612"/>
      <c r="AD178" s="612"/>
      <c r="AE178" s="612"/>
      <c r="AF178" s="612"/>
      <c r="AG178" s="612"/>
      <c r="AH178" s="612"/>
      <c r="AI178" s="612"/>
      <c r="AJ178" s="612"/>
      <c r="AK178" s="612"/>
      <c r="AL178" s="612"/>
      <c r="AM178" s="612"/>
      <c r="AN178" s="612"/>
      <c r="AO178" s="637"/>
      <c r="AP178" s="638"/>
      <c r="AQ178" s="638"/>
      <c r="AR178" s="638"/>
      <c r="AS178" s="638"/>
      <c r="AT178" s="638"/>
      <c r="AU178" s="638"/>
      <c r="AV178" s="639"/>
      <c r="AW178" s="620"/>
      <c r="AX178" s="620"/>
      <c r="AY178" s="620"/>
      <c r="AZ178" s="637"/>
      <c r="BA178" s="638"/>
      <c r="BB178" s="638"/>
      <c r="BC178" s="638"/>
      <c r="BD178" s="638"/>
      <c r="BE178" s="638"/>
      <c r="BF178" s="638"/>
      <c r="BG178" s="639"/>
      <c r="BH178" s="622"/>
      <c r="BI178" s="622"/>
      <c r="BJ178" s="622"/>
      <c r="BK178" s="622"/>
      <c r="BL178" s="622"/>
      <c r="BM178" s="622"/>
      <c r="BN178" s="622"/>
      <c r="BO178" s="622"/>
      <c r="BP178" s="622"/>
      <c r="BQ178" s="626"/>
      <c r="BR178" s="627"/>
      <c r="BS178" s="627"/>
      <c r="BT178" s="627"/>
      <c r="BU178" s="627"/>
      <c r="BV178" s="627"/>
      <c r="BW178" s="627"/>
      <c r="BX178" s="628"/>
    </row>
    <row r="179" spans="2:76" ht="11.1" customHeight="1" x14ac:dyDescent="0.4">
      <c r="B179" s="33"/>
      <c r="C179" s="34"/>
      <c r="D179" s="648"/>
      <c r="E179" s="649"/>
      <c r="F179" s="629" t="s">
        <v>3</v>
      </c>
      <c r="G179" s="629"/>
      <c r="H179" s="629"/>
      <c r="I179" s="631"/>
      <c r="J179" s="631"/>
      <c r="K179" s="631"/>
      <c r="L179" s="633"/>
      <c r="M179" s="635"/>
      <c r="N179" s="631"/>
      <c r="O179" s="631"/>
      <c r="P179" s="631"/>
      <c r="Q179" s="631"/>
      <c r="R179" s="631"/>
      <c r="S179" s="631"/>
      <c r="T179" s="631"/>
      <c r="U179" s="631"/>
      <c r="V179" s="631"/>
      <c r="W179" s="631"/>
      <c r="X179" s="631"/>
      <c r="Y179" s="612"/>
      <c r="Z179" s="612"/>
      <c r="AA179" s="612"/>
      <c r="AB179" s="612"/>
      <c r="AC179" s="612"/>
      <c r="AD179" s="612"/>
      <c r="AE179" s="612"/>
      <c r="AF179" s="612"/>
      <c r="AG179" s="612"/>
      <c r="AH179" s="612"/>
      <c r="AI179" s="612"/>
      <c r="AJ179" s="612"/>
      <c r="AK179" s="612"/>
      <c r="AL179" s="612"/>
      <c r="AM179" s="612"/>
      <c r="AN179" s="612"/>
      <c r="AO179" s="614"/>
      <c r="AP179" s="615"/>
      <c r="AQ179" s="615"/>
      <c r="AR179" s="615"/>
      <c r="AS179" s="615"/>
      <c r="AT179" s="615"/>
      <c r="AU179" s="615"/>
      <c r="AV179" s="616"/>
      <c r="AW179" s="620"/>
      <c r="AX179" s="620"/>
      <c r="AY179" s="620"/>
      <c r="AZ179" s="614"/>
      <c r="BA179" s="615"/>
      <c r="BB179" s="615"/>
      <c r="BC179" s="615"/>
      <c r="BD179" s="615"/>
      <c r="BE179" s="615"/>
      <c r="BF179" s="615"/>
      <c r="BG179" s="616"/>
      <c r="BH179" s="622">
        <f t="shared" ref="BH179" si="62">ROUND(AO179*AZ179,)</f>
        <v>0</v>
      </c>
      <c r="BI179" s="622"/>
      <c r="BJ179" s="622"/>
      <c r="BK179" s="622"/>
      <c r="BL179" s="622"/>
      <c r="BM179" s="622"/>
      <c r="BN179" s="622"/>
      <c r="BO179" s="622"/>
      <c r="BP179" s="622"/>
      <c r="BQ179" s="623"/>
      <c r="BR179" s="624"/>
      <c r="BS179" s="624"/>
      <c r="BT179" s="624"/>
      <c r="BU179" s="624"/>
      <c r="BV179" s="624"/>
      <c r="BW179" s="624"/>
      <c r="BX179" s="625"/>
    </row>
    <row r="180" spans="2:76" ht="11.1" customHeight="1" x14ac:dyDescent="0.4">
      <c r="B180" s="33"/>
      <c r="C180" s="34"/>
      <c r="D180" s="648"/>
      <c r="E180" s="649"/>
      <c r="F180" s="629"/>
      <c r="G180" s="629"/>
      <c r="H180" s="629"/>
      <c r="I180" s="631"/>
      <c r="J180" s="631"/>
      <c r="K180" s="631"/>
      <c r="L180" s="633"/>
      <c r="M180" s="635"/>
      <c r="N180" s="631"/>
      <c r="O180" s="631"/>
      <c r="P180" s="631"/>
      <c r="Q180" s="631"/>
      <c r="R180" s="631"/>
      <c r="S180" s="631"/>
      <c r="T180" s="631"/>
      <c r="U180" s="631"/>
      <c r="V180" s="631"/>
      <c r="W180" s="631"/>
      <c r="X180" s="631"/>
      <c r="Y180" s="612"/>
      <c r="Z180" s="612"/>
      <c r="AA180" s="612"/>
      <c r="AB180" s="612"/>
      <c r="AC180" s="612"/>
      <c r="AD180" s="612"/>
      <c r="AE180" s="612"/>
      <c r="AF180" s="612"/>
      <c r="AG180" s="612"/>
      <c r="AH180" s="612"/>
      <c r="AI180" s="612"/>
      <c r="AJ180" s="612"/>
      <c r="AK180" s="612"/>
      <c r="AL180" s="612"/>
      <c r="AM180" s="612"/>
      <c r="AN180" s="612"/>
      <c r="AO180" s="637"/>
      <c r="AP180" s="638"/>
      <c r="AQ180" s="638"/>
      <c r="AR180" s="638"/>
      <c r="AS180" s="638"/>
      <c r="AT180" s="638"/>
      <c r="AU180" s="638"/>
      <c r="AV180" s="639"/>
      <c r="AW180" s="620"/>
      <c r="AX180" s="620"/>
      <c r="AY180" s="620"/>
      <c r="AZ180" s="637"/>
      <c r="BA180" s="638"/>
      <c r="BB180" s="638"/>
      <c r="BC180" s="638"/>
      <c r="BD180" s="638"/>
      <c r="BE180" s="638"/>
      <c r="BF180" s="638"/>
      <c r="BG180" s="639"/>
      <c r="BH180" s="622"/>
      <c r="BI180" s="622"/>
      <c r="BJ180" s="622"/>
      <c r="BK180" s="622"/>
      <c r="BL180" s="622"/>
      <c r="BM180" s="622"/>
      <c r="BN180" s="622"/>
      <c r="BO180" s="622"/>
      <c r="BP180" s="622"/>
      <c r="BQ180" s="626"/>
      <c r="BR180" s="627"/>
      <c r="BS180" s="627"/>
      <c r="BT180" s="627"/>
      <c r="BU180" s="627"/>
      <c r="BV180" s="627"/>
      <c r="BW180" s="627"/>
      <c r="BX180" s="628"/>
    </row>
    <row r="181" spans="2:76" ht="11.1" customHeight="1" x14ac:dyDescent="0.4">
      <c r="B181" s="33"/>
      <c r="C181" s="34"/>
      <c r="D181" s="648"/>
      <c r="E181" s="649"/>
      <c r="F181" s="629" t="s">
        <v>3</v>
      </c>
      <c r="G181" s="629"/>
      <c r="H181" s="629"/>
      <c r="I181" s="631"/>
      <c r="J181" s="631"/>
      <c r="K181" s="631"/>
      <c r="L181" s="633"/>
      <c r="M181" s="635"/>
      <c r="N181" s="631"/>
      <c r="O181" s="631"/>
      <c r="P181" s="631"/>
      <c r="Q181" s="631"/>
      <c r="R181" s="631"/>
      <c r="S181" s="631"/>
      <c r="T181" s="631"/>
      <c r="U181" s="631"/>
      <c r="V181" s="631"/>
      <c r="W181" s="631"/>
      <c r="X181" s="631"/>
      <c r="Y181" s="612"/>
      <c r="Z181" s="612"/>
      <c r="AA181" s="612"/>
      <c r="AB181" s="612"/>
      <c r="AC181" s="612"/>
      <c r="AD181" s="612"/>
      <c r="AE181" s="612"/>
      <c r="AF181" s="612"/>
      <c r="AG181" s="612"/>
      <c r="AH181" s="612"/>
      <c r="AI181" s="612"/>
      <c r="AJ181" s="612"/>
      <c r="AK181" s="612"/>
      <c r="AL181" s="612"/>
      <c r="AM181" s="612"/>
      <c r="AN181" s="612"/>
      <c r="AO181" s="614"/>
      <c r="AP181" s="615"/>
      <c r="AQ181" s="615"/>
      <c r="AR181" s="615"/>
      <c r="AS181" s="615"/>
      <c r="AT181" s="615"/>
      <c r="AU181" s="615"/>
      <c r="AV181" s="616"/>
      <c r="AW181" s="620"/>
      <c r="AX181" s="620"/>
      <c r="AY181" s="620"/>
      <c r="AZ181" s="614"/>
      <c r="BA181" s="615"/>
      <c r="BB181" s="615"/>
      <c r="BC181" s="615"/>
      <c r="BD181" s="615"/>
      <c r="BE181" s="615"/>
      <c r="BF181" s="615"/>
      <c r="BG181" s="616"/>
      <c r="BH181" s="622">
        <f t="shared" ref="BH181" si="63">ROUND(AO181*AZ181,)</f>
        <v>0</v>
      </c>
      <c r="BI181" s="622"/>
      <c r="BJ181" s="622"/>
      <c r="BK181" s="622"/>
      <c r="BL181" s="622"/>
      <c r="BM181" s="622"/>
      <c r="BN181" s="622"/>
      <c r="BO181" s="622"/>
      <c r="BP181" s="622"/>
      <c r="BQ181" s="623"/>
      <c r="BR181" s="624"/>
      <c r="BS181" s="624"/>
      <c r="BT181" s="624"/>
      <c r="BU181" s="624"/>
      <c r="BV181" s="624"/>
      <c r="BW181" s="624"/>
      <c r="BX181" s="625"/>
    </row>
    <row r="182" spans="2:76" ht="11.1" customHeight="1" x14ac:dyDescent="0.4">
      <c r="B182" s="33"/>
      <c r="C182" s="34"/>
      <c r="D182" s="648"/>
      <c r="E182" s="649"/>
      <c r="F182" s="629"/>
      <c r="G182" s="629"/>
      <c r="H182" s="629"/>
      <c r="I182" s="631"/>
      <c r="J182" s="631"/>
      <c r="K182" s="631"/>
      <c r="L182" s="633"/>
      <c r="M182" s="635"/>
      <c r="N182" s="631"/>
      <c r="O182" s="631"/>
      <c r="P182" s="631"/>
      <c r="Q182" s="631"/>
      <c r="R182" s="631"/>
      <c r="S182" s="631"/>
      <c r="T182" s="631"/>
      <c r="U182" s="631"/>
      <c r="V182" s="631"/>
      <c r="W182" s="631"/>
      <c r="X182" s="631"/>
      <c r="Y182" s="612"/>
      <c r="Z182" s="612"/>
      <c r="AA182" s="612"/>
      <c r="AB182" s="612"/>
      <c r="AC182" s="612"/>
      <c r="AD182" s="612"/>
      <c r="AE182" s="612"/>
      <c r="AF182" s="612"/>
      <c r="AG182" s="612"/>
      <c r="AH182" s="612"/>
      <c r="AI182" s="612"/>
      <c r="AJ182" s="612"/>
      <c r="AK182" s="612"/>
      <c r="AL182" s="612"/>
      <c r="AM182" s="612"/>
      <c r="AN182" s="612"/>
      <c r="AO182" s="637"/>
      <c r="AP182" s="638"/>
      <c r="AQ182" s="638"/>
      <c r="AR182" s="638"/>
      <c r="AS182" s="638"/>
      <c r="AT182" s="638"/>
      <c r="AU182" s="638"/>
      <c r="AV182" s="639"/>
      <c r="AW182" s="620"/>
      <c r="AX182" s="620"/>
      <c r="AY182" s="620"/>
      <c r="AZ182" s="637"/>
      <c r="BA182" s="638"/>
      <c r="BB182" s="638"/>
      <c r="BC182" s="638"/>
      <c r="BD182" s="638"/>
      <c r="BE182" s="638"/>
      <c r="BF182" s="638"/>
      <c r="BG182" s="639"/>
      <c r="BH182" s="622"/>
      <c r="BI182" s="622"/>
      <c r="BJ182" s="622"/>
      <c r="BK182" s="622"/>
      <c r="BL182" s="622"/>
      <c r="BM182" s="622"/>
      <c r="BN182" s="622"/>
      <c r="BO182" s="622"/>
      <c r="BP182" s="622"/>
      <c r="BQ182" s="626"/>
      <c r="BR182" s="627"/>
      <c r="BS182" s="627"/>
      <c r="BT182" s="627"/>
      <c r="BU182" s="627"/>
      <c r="BV182" s="627"/>
      <c r="BW182" s="627"/>
      <c r="BX182" s="628"/>
    </row>
    <row r="183" spans="2:76" ht="11.1" customHeight="1" x14ac:dyDescent="0.4">
      <c r="B183" s="33"/>
      <c r="C183" s="34"/>
      <c r="D183" s="648"/>
      <c r="E183" s="649"/>
      <c r="F183" s="629" t="s">
        <v>3</v>
      </c>
      <c r="G183" s="629"/>
      <c r="H183" s="629"/>
      <c r="I183" s="631"/>
      <c r="J183" s="631"/>
      <c r="K183" s="631"/>
      <c r="L183" s="633"/>
      <c r="M183" s="635"/>
      <c r="N183" s="631"/>
      <c r="O183" s="631"/>
      <c r="P183" s="631"/>
      <c r="Q183" s="631"/>
      <c r="R183" s="631"/>
      <c r="S183" s="631"/>
      <c r="T183" s="631"/>
      <c r="U183" s="631"/>
      <c r="V183" s="631"/>
      <c r="W183" s="631"/>
      <c r="X183" s="631"/>
      <c r="Y183" s="612"/>
      <c r="Z183" s="612"/>
      <c r="AA183" s="612"/>
      <c r="AB183" s="612"/>
      <c r="AC183" s="612"/>
      <c r="AD183" s="612"/>
      <c r="AE183" s="612"/>
      <c r="AF183" s="612"/>
      <c r="AG183" s="612"/>
      <c r="AH183" s="612"/>
      <c r="AI183" s="612"/>
      <c r="AJ183" s="612"/>
      <c r="AK183" s="612"/>
      <c r="AL183" s="612"/>
      <c r="AM183" s="612"/>
      <c r="AN183" s="612"/>
      <c r="AO183" s="614"/>
      <c r="AP183" s="615"/>
      <c r="AQ183" s="615"/>
      <c r="AR183" s="615"/>
      <c r="AS183" s="615"/>
      <c r="AT183" s="615"/>
      <c r="AU183" s="615"/>
      <c r="AV183" s="616"/>
      <c r="AW183" s="620"/>
      <c r="AX183" s="620"/>
      <c r="AY183" s="620"/>
      <c r="AZ183" s="614"/>
      <c r="BA183" s="615"/>
      <c r="BB183" s="615"/>
      <c r="BC183" s="615"/>
      <c r="BD183" s="615"/>
      <c r="BE183" s="615"/>
      <c r="BF183" s="615"/>
      <c r="BG183" s="616"/>
      <c r="BH183" s="622">
        <f t="shared" ref="BH183" si="64">ROUND(AO183*AZ183,)</f>
        <v>0</v>
      </c>
      <c r="BI183" s="622"/>
      <c r="BJ183" s="622"/>
      <c r="BK183" s="622"/>
      <c r="BL183" s="622"/>
      <c r="BM183" s="622"/>
      <c r="BN183" s="622"/>
      <c r="BO183" s="622"/>
      <c r="BP183" s="622"/>
      <c r="BQ183" s="623"/>
      <c r="BR183" s="624"/>
      <c r="BS183" s="624"/>
      <c r="BT183" s="624"/>
      <c r="BU183" s="624"/>
      <c r="BV183" s="624"/>
      <c r="BW183" s="624"/>
      <c r="BX183" s="625"/>
    </row>
    <row r="184" spans="2:76" ht="11.1" customHeight="1" x14ac:dyDescent="0.4">
      <c r="B184" s="33"/>
      <c r="C184" s="34"/>
      <c r="D184" s="648"/>
      <c r="E184" s="649"/>
      <c r="F184" s="629"/>
      <c r="G184" s="629"/>
      <c r="H184" s="629"/>
      <c r="I184" s="631"/>
      <c r="J184" s="631"/>
      <c r="K184" s="631"/>
      <c r="L184" s="633"/>
      <c r="M184" s="635"/>
      <c r="N184" s="631"/>
      <c r="O184" s="631"/>
      <c r="P184" s="631"/>
      <c r="Q184" s="631"/>
      <c r="R184" s="631"/>
      <c r="S184" s="631"/>
      <c r="T184" s="631"/>
      <c r="U184" s="631"/>
      <c r="V184" s="631"/>
      <c r="W184" s="631"/>
      <c r="X184" s="631"/>
      <c r="Y184" s="612"/>
      <c r="Z184" s="612"/>
      <c r="AA184" s="612"/>
      <c r="AB184" s="612"/>
      <c r="AC184" s="612"/>
      <c r="AD184" s="612"/>
      <c r="AE184" s="612"/>
      <c r="AF184" s="612"/>
      <c r="AG184" s="612"/>
      <c r="AH184" s="612"/>
      <c r="AI184" s="612"/>
      <c r="AJ184" s="612"/>
      <c r="AK184" s="612"/>
      <c r="AL184" s="612"/>
      <c r="AM184" s="612"/>
      <c r="AN184" s="612"/>
      <c r="AO184" s="637"/>
      <c r="AP184" s="638"/>
      <c r="AQ184" s="638"/>
      <c r="AR184" s="638"/>
      <c r="AS184" s="638"/>
      <c r="AT184" s="638"/>
      <c r="AU184" s="638"/>
      <c r="AV184" s="639"/>
      <c r="AW184" s="620"/>
      <c r="AX184" s="620"/>
      <c r="AY184" s="620"/>
      <c r="AZ184" s="637"/>
      <c r="BA184" s="638"/>
      <c r="BB184" s="638"/>
      <c r="BC184" s="638"/>
      <c r="BD184" s="638"/>
      <c r="BE184" s="638"/>
      <c r="BF184" s="638"/>
      <c r="BG184" s="639"/>
      <c r="BH184" s="622"/>
      <c r="BI184" s="622"/>
      <c r="BJ184" s="622"/>
      <c r="BK184" s="622"/>
      <c r="BL184" s="622"/>
      <c r="BM184" s="622"/>
      <c r="BN184" s="622"/>
      <c r="BO184" s="622"/>
      <c r="BP184" s="622"/>
      <c r="BQ184" s="626"/>
      <c r="BR184" s="627"/>
      <c r="BS184" s="627"/>
      <c r="BT184" s="627"/>
      <c r="BU184" s="627"/>
      <c r="BV184" s="627"/>
      <c r="BW184" s="627"/>
      <c r="BX184" s="628"/>
    </row>
    <row r="185" spans="2:76" ht="11.1" customHeight="1" x14ac:dyDescent="0.4">
      <c r="D185" s="648"/>
      <c r="E185" s="649"/>
      <c r="F185" s="629" t="s">
        <v>3</v>
      </c>
      <c r="G185" s="629"/>
      <c r="H185" s="629"/>
      <c r="I185" s="631"/>
      <c r="J185" s="631"/>
      <c r="K185" s="631"/>
      <c r="L185" s="633"/>
      <c r="M185" s="635"/>
      <c r="N185" s="631"/>
      <c r="O185" s="631"/>
      <c r="P185" s="631"/>
      <c r="Q185" s="631"/>
      <c r="R185" s="631"/>
      <c r="S185" s="631"/>
      <c r="T185" s="631"/>
      <c r="U185" s="631"/>
      <c r="V185" s="631"/>
      <c r="W185" s="631"/>
      <c r="X185" s="631"/>
      <c r="Y185" s="612"/>
      <c r="Z185" s="612"/>
      <c r="AA185" s="612"/>
      <c r="AB185" s="612"/>
      <c r="AC185" s="612"/>
      <c r="AD185" s="612"/>
      <c r="AE185" s="612"/>
      <c r="AF185" s="612"/>
      <c r="AG185" s="612"/>
      <c r="AH185" s="612"/>
      <c r="AI185" s="612"/>
      <c r="AJ185" s="612"/>
      <c r="AK185" s="612"/>
      <c r="AL185" s="612"/>
      <c r="AM185" s="612"/>
      <c r="AN185" s="612"/>
      <c r="AO185" s="614"/>
      <c r="AP185" s="615"/>
      <c r="AQ185" s="615"/>
      <c r="AR185" s="615"/>
      <c r="AS185" s="615"/>
      <c r="AT185" s="615"/>
      <c r="AU185" s="615"/>
      <c r="AV185" s="616"/>
      <c r="AW185" s="620"/>
      <c r="AX185" s="620"/>
      <c r="AY185" s="620"/>
      <c r="AZ185" s="614"/>
      <c r="BA185" s="615"/>
      <c r="BB185" s="615"/>
      <c r="BC185" s="615"/>
      <c r="BD185" s="615"/>
      <c r="BE185" s="615"/>
      <c r="BF185" s="615"/>
      <c r="BG185" s="616"/>
      <c r="BH185" s="622">
        <f t="shared" ref="BH185" si="65">ROUND(AO185*AZ185,)</f>
        <v>0</v>
      </c>
      <c r="BI185" s="622"/>
      <c r="BJ185" s="622"/>
      <c r="BK185" s="622"/>
      <c r="BL185" s="622"/>
      <c r="BM185" s="622"/>
      <c r="BN185" s="622"/>
      <c r="BO185" s="622"/>
      <c r="BP185" s="622"/>
      <c r="BQ185" s="623"/>
      <c r="BR185" s="624"/>
      <c r="BS185" s="624"/>
      <c r="BT185" s="624"/>
      <c r="BU185" s="624"/>
      <c r="BV185" s="624"/>
      <c r="BW185" s="624"/>
      <c r="BX185" s="625"/>
    </row>
    <row r="186" spans="2:76" ht="11.1" customHeight="1" x14ac:dyDescent="0.4">
      <c r="D186" s="648"/>
      <c r="E186" s="649"/>
      <c r="F186" s="629"/>
      <c r="G186" s="629"/>
      <c r="H186" s="629"/>
      <c r="I186" s="631"/>
      <c r="J186" s="631"/>
      <c r="K186" s="631"/>
      <c r="L186" s="633"/>
      <c r="M186" s="635"/>
      <c r="N186" s="631"/>
      <c r="O186" s="631"/>
      <c r="P186" s="631"/>
      <c r="Q186" s="631"/>
      <c r="R186" s="631"/>
      <c r="S186" s="631"/>
      <c r="T186" s="631"/>
      <c r="U186" s="631"/>
      <c r="V186" s="631"/>
      <c r="W186" s="631"/>
      <c r="X186" s="631"/>
      <c r="Y186" s="612"/>
      <c r="Z186" s="612"/>
      <c r="AA186" s="612"/>
      <c r="AB186" s="612"/>
      <c r="AC186" s="612"/>
      <c r="AD186" s="612"/>
      <c r="AE186" s="612"/>
      <c r="AF186" s="612"/>
      <c r="AG186" s="612"/>
      <c r="AH186" s="612"/>
      <c r="AI186" s="612"/>
      <c r="AJ186" s="612"/>
      <c r="AK186" s="612"/>
      <c r="AL186" s="612"/>
      <c r="AM186" s="612"/>
      <c r="AN186" s="612"/>
      <c r="AO186" s="637"/>
      <c r="AP186" s="638"/>
      <c r="AQ186" s="638"/>
      <c r="AR186" s="638"/>
      <c r="AS186" s="638"/>
      <c r="AT186" s="638"/>
      <c r="AU186" s="638"/>
      <c r="AV186" s="639"/>
      <c r="AW186" s="620"/>
      <c r="AX186" s="620"/>
      <c r="AY186" s="620"/>
      <c r="AZ186" s="637"/>
      <c r="BA186" s="638"/>
      <c r="BB186" s="638"/>
      <c r="BC186" s="638"/>
      <c r="BD186" s="638"/>
      <c r="BE186" s="638"/>
      <c r="BF186" s="638"/>
      <c r="BG186" s="639"/>
      <c r="BH186" s="622"/>
      <c r="BI186" s="622"/>
      <c r="BJ186" s="622"/>
      <c r="BK186" s="622"/>
      <c r="BL186" s="622"/>
      <c r="BM186" s="622"/>
      <c r="BN186" s="622"/>
      <c r="BO186" s="622"/>
      <c r="BP186" s="622"/>
      <c r="BQ186" s="626"/>
      <c r="BR186" s="627"/>
      <c r="BS186" s="627"/>
      <c r="BT186" s="627"/>
      <c r="BU186" s="627"/>
      <c r="BV186" s="627"/>
      <c r="BW186" s="627"/>
      <c r="BX186" s="628"/>
    </row>
    <row r="187" spans="2:76" ht="11.1" customHeight="1" x14ac:dyDescent="0.4">
      <c r="D187" s="648"/>
      <c r="E187" s="649"/>
      <c r="F187" s="629" t="s">
        <v>3</v>
      </c>
      <c r="G187" s="629"/>
      <c r="H187" s="629"/>
      <c r="I187" s="631"/>
      <c r="J187" s="631"/>
      <c r="K187" s="631"/>
      <c r="L187" s="633"/>
      <c r="M187" s="635"/>
      <c r="N187" s="631"/>
      <c r="O187" s="631"/>
      <c r="P187" s="631"/>
      <c r="Q187" s="631"/>
      <c r="R187" s="631"/>
      <c r="S187" s="631"/>
      <c r="T187" s="631"/>
      <c r="U187" s="631"/>
      <c r="V187" s="631"/>
      <c r="W187" s="631"/>
      <c r="X187" s="631"/>
      <c r="Y187" s="612"/>
      <c r="Z187" s="612"/>
      <c r="AA187" s="612"/>
      <c r="AB187" s="612"/>
      <c r="AC187" s="612"/>
      <c r="AD187" s="612"/>
      <c r="AE187" s="612"/>
      <c r="AF187" s="612"/>
      <c r="AG187" s="612"/>
      <c r="AH187" s="612"/>
      <c r="AI187" s="612"/>
      <c r="AJ187" s="612"/>
      <c r="AK187" s="612"/>
      <c r="AL187" s="612"/>
      <c r="AM187" s="612"/>
      <c r="AN187" s="612"/>
      <c r="AO187" s="614"/>
      <c r="AP187" s="615"/>
      <c r="AQ187" s="615"/>
      <c r="AR187" s="615"/>
      <c r="AS187" s="615"/>
      <c r="AT187" s="615"/>
      <c r="AU187" s="615"/>
      <c r="AV187" s="616"/>
      <c r="AW187" s="620"/>
      <c r="AX187" s="620"/>
      <c r="AY187" s="620"/>
      <c r="AZ187" s="614"/>
      <c r="BA187" s="615"/>
      <c r="BB187" s="615"/>
      <c r="BC187" s="615"/>
      <c r="BD187" s="615"/>
      <c r="BE187" s="615"/>
      <c r="BF187" s="615"/>
      <c r="BG187" s="616"/>
      <c r="BH187" s="622">
        <f t="shared" ref="BH187" si="66">ROUND(AO187*AZ187,)</f>
        <v>0</v>
      </c>
      <c r="BI187" s="622"/>
      <c r="BJ187" s="622"/>
      <c r="BK187" s="622"/>
      <c r="BL187" s="622"/>
      <c r="BM187" s="622"/>
      <c r="BN187" s="622"/>
      <c r="BO187" s="622"/>
      <c r="BP187" s="622"/>
      <c r="BQ187" s="623"/>
      <c r="BR187" s="624"/>
      <c r="BS187" s="624"/>
      <c r="BT187" s="624"/>
      <c r="BU187" s="624"/>
      <c r="BV187" s="624"/>
      <c r="BW187" s="624"/>
      <c r="BX187" s="625"/>
    </row>
    <row r="188" spans="2:76" ht="11.1" customHeight="1" x14ac:dyDescent="0.4">
      <c r="D188" s="648"/>
      <c r="E188" s="649"/>
      <c r="F188" s="629"/>
      <c r="G188" s="629"/>
      <c r="H188" s="629"/>
      <c r="I188" s="631"/>
      <c r="J188" s="631"/>
      <c r="K188" s="631"/>
      <c r="L188" s="633"/>
      <c r="M188" s="635"/>
      <c r="N188" s="631"/>
      <c r="O188" s="631"/>
      <c r="P188" s="631"/>
      <c r="Q188" s="631"/>
      <c r="R188" s="631"/>
      <c r="S188" s="631"/>
      <c r="T188" s="631"/>
      <c r="U188" s="631"/>
      <c r="V188" s="631"/>
      <c r="W188" s="631"/>
      <c r="X188" s="631"/>
      <c r="Y188" s="612"/>
      <c r="Z188" s="612"/>
      <c r="AA188" s="612"/>
      <c r="AB188" s="612"/>
      <c r="AC188" s="612"/>
      <c r="AD188" s="612"/>
      <c r="AE188" s="612"/>
      <c r="AF188" s="612"/>
      <c r="AG188" s="612"/>
      <c r="AH188" s="612"/>
      <c r="AI188" s="612"/>
      <c r="AJ188" s="612"/>
      <c r="AK188" s="612"/>
      <c r="AL188" s="612"/>
      <c r="AM188" s="612"/>
      <c r="AN188" s="612"/>
      <c r="AO188" s="637"/>
      <c r="AP188" s="638"/>
      <c r="AQ188" s="638"/>
      <c r="AR188" s="638"/>
      <c r="AS188" s="638"/>
      <c r="AT188" s="638"/>
      <c r="AU188" s="638"/>
      <c r="AV188" s="639"/>
      <c r="AW188" s="620"/>
      <c r="AX188" s="620"/>
      <c r="AY188" s="620"/>
      <c r="AZ188" s="637"/>
      <c r="BA188" s="638"/>
      <c r="BB188" s="638"/>
      <c r="BC188" s="638"/>
      <c r="BD188" s="638"/>
      <c r="BE188" s="638"/>
      <c r="BF188" s="638"/>
      <c r="BG188" s="639"/>
      <c r="BH188" s="622"/>
      <c r="BI188" s="622"/>
      <c r="BJ188" s="622"/>
      <c r="BK188" s="622"/>
      <c r="BL188" s="622"/>
      <c r="BM188" s="622"/>
      <c r="BN188" s="622"/>
      <c r="BO188" s="622"/>
      <c r="BP188" s="622"/>
      <c r="BQ188" s="626"/>
      <c r="BR188" s="627"/>
      <c r="BS188" s="627"/>
      <c r="BT188" s="627"/>
      <c r="BU188" s="627"/>
      <c r="BV188" s="627"/>
      <c r="BW188" s="627"/>
      <c r="BX188" s="628"/>
    </row>
    <row r="189" spans="2:76" ht="11.1" customHeight="1" x14ac:dyDescent="0.4">
      <c r="D189" s="648"/>
      <c r="E189" s="649"/>
      <c r="F189" s="629" t="s">
        <v>3</v>
      </c>
      <c r="G189" s="629"/>
      <c r="H189" s="629"/>
      <c r="I189" s="631"/>
      <c r="J189" s="631"/>
      <c r="K189" s="631"/>
      <c r="L189" s="633"/>
      <c r="M189" s="635"/>
      <c r="N189" s="631"/>
      <c r="O189" s="631"/>
      <c r="P189" s="631"/>
      <c r="Q189" s="631"/>
      <c r="R189" s="631"/>
      <c r="S189" s="631"/>
      <c r="T189" s="631"/>
      <c r="U189" s="631"/>
      <c r="V189" s="631"/>
      <c r="W189" s="631"/>
      <c r="X189" s="631"/>
      <c r="Y189" s="612"/>
      <c r="Z189" s="612"/>
      <c r="AA189" s="612"/>
      <c r="AB189" s="612"/>
      <c r="AC189" s="612"/>
      <c r="AD189" s="612"/>
      <c r="AE189" s="612"/>
      <c r="AF189" s="612"/>
      <c r="AG189" s="612"/>
      <c r="AH189" s="612"/>
      <c r="AI189" s="612"/>
      <c r="AJ189" s="612"/>
      <c r="AK189" s="612"/>
      <c r="AL189" s="612"/>
      <c r="AM189" s="612"/>
      <c r="AN189" s="612"/>
      <c r="AO189" s="614"/>
      <c r="AP189" s="615"/>
      <c r="AQ189" s="615"/>
      <c r="AR189" s="615"/>
      <c r="AS189" s="615"/>
      <c r="AT189" s="615"/>
      <c r="AU189" s="615"/>
      <c r="AV189" s="616"/>
      <c r="AW189" s="620"/>
      <c r="AX189" s="620"/>
      <c r="AY189" s="620"/>
      <c r="AZ189" s="614"/>
      <c r="BA189" s="615"/>
      <c r="BB189" s="615"/>
      <c r="BC189" s="615"/>
      <c r="BD189" s="615"/>
      <c r="BE189" s="615"/>
      <c r="BF189" s="615"/>
      <c r="BG189" s="616"/>
      <c r="BH189" s="622">
        <f t="shared" ref="BH189" si="67">ROUND(AO189*AZ189,)</f>
        <v>0</v>
      </c>
      <c r="BI189" s="622"/>
      <c r="BJ189" s="622"/>
      <c r="BK189" s="622"/>
      <c r="BL189" s="622"/>
      <c r="BM189" s="622"/>
      <c r="BN189" s="622"/>
      <c r="BO189" s="622"/>
      <c r="BP189" s="622"/>
      <c r="BQ189" s="623"/>
      <c r="BR189" s="624"/>
      <c r="BS189" s="624"/>
      <c r="BT189" s="624"/>
      <c r="BU189" s="624"/>
      <c r="BV189" s="624"/>
      <c r="BW189" s="624"/>
      <c r="BX189" s="625"/>
    </row>
    <row r="190" spans="2:76" ht="11.1" customHeight="1" thickBot="1" x14ac:dyDescent="0.45">
      <c r="D190" s="650"/>
      <c r="E190" s="651"/>
      <c r="F190" s="630"/>
      <c r="G190" s="630"/>
      <c r="H190" s="630"/>
      <c r="I190" s="632"/>
      <c r="J190" s="632"/>
      <c r="K190" s="632"/>
      <c r="L190" s="634"/>
      <c r="M190" s="636"/>
      <c r="N190" s="632"/>
      <c r="O190" s="632"/>
      <c r="P190" s="632"/>
      <c r="Q190" s="632"/>
      <c r="R190" s="632"/>
      <c r="S190" s="632"/>
      <c r="T190" s="632"/>
      <c r="U190" s="632"/>
      <c r="V190" s="632"/>
      <c r="W190" s="632"/>
      <c r="X190" s="632"/>
      <c r="Y190" s="613"/>
      <c r="Z190" s="613"/>
      <c r="AA190" s="613"/>
      <c r="AB190" s="613"/>
      <c r="AC190" s="613"/>
      <c r="AD190" s="613"/>
      <c r="AE190" s="613"/>
      <c r="AF190" s="613"/>
      <c r="AG190" s="613"/>
      <c r="AH190" s="613"/>
      <c r="AI190" s="613"/>
      <c r="AJ190" s="613"/>
      <c r="AK190" s="613"/>
      <c r="AL190" s="613"/>
      <c r="AM190" s="613"/>
      <c r="AN190" s="613"/>
      <c r="AO190" s="617"/>
      <c r="AP190" s="618"/>
      <c r="AQ190" s="618"/>
      <c r="AR190" s="618"/>
      <c r="AS190" s="618"/>
      <c r="AT190" s="618"/>
      <c r="AU190" s="618"/>
      <c r="AV190" s="619"/>
      <c r="AW190" s="621"/>
      <c r="AX190" s="621"/>
      <c r="AY190" s="621"/>
      <c r="AZ190" s="617"/>
      <c r="BA190" s="618"/>
      <c r="BB190" s="618"/>
      <c r="BC190" s="618"/>
      <c r="BD190" s="618"/>
      <c r="BE190" s="618"/>
      <c r="BF190" s="618"/>
      <c r="BG190" s="619"/>
      <c r="BH190" s="622"/>
      <c r="BI190" s="622"/>
      <c r="BJ190" s="622"/>
      <c r="BK190" s="622"/>
      <c r="BL190" s="622"/>
      <c r="BM190" s="622"/>
      <c r="BN190" s="622"/>
      <c r="BO190" s="622"/>
      <c r="BP190" s="622"/>
      <c r="BQ190" s="626"/>
      <c r="BR190" s="627"/>
      <c r="BS190" s="627"/>
      <c r="BT190" s="627"/>
      <c r="BU190" s="627"/>
      <c r="BV190" s="627"/>
      <c r="BW190" s="627"/>
      <c r="BX190" s="628"/>
    </row>
    <row r="191" spans="2:76" ht="11.1" customHeight="1" x14ac:dyDescent="0.4">
      <c r="R191" s="35"/>
      <c r="S191" s="35"/>
      <c r="T191" s="35"/>
      <c r="U191" s="35"/>
      <c r="V191" s="35"/>
      <c r="W191" s="35"/>
      <c r="X191" s="35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601" t="s">
        <v>66</v>
      </c>
      <c r="BA191" s="601"/>
      <c r="BB191" s="601"/>
      <c r="BC191" s="601"/>
      <c r="BD191" s="601"/>
      <c r="BE191" s="601"/>
      <c r="BF191" s="601"/>
      <c r="BG191" s="601"/>
      <c r="BH191" s="602">
        <f>SUM(BH155:BP190)</f>
        <v>0</v>
      </c>
      <c r="BI191" s="603"/>
      <c r="BJ191" s="603"/>
      <c r="BK191" s="603"/>
      <c r="BL191" s="603"/>
      <c r="BM191" s="603"/>
      <c r="BN191" s="603"/>
      <c r="BO191" s="603"/>
      <c r="BP191" s="603"/>
      <c r="BQ191" s="606"/>
      <c r="BR191" s="607"/>
      <c r="BS191" s="607"/>
      <c r="BT191" s="607"/>
      <c r="BU191" s="607"/>
      <c r="BV191" s="607"/>
      <c r="BW191" s="607"/>
      <c r="BX191" s="608"/>
    </row>
    <row r="192" spans="2:76" ht="11.1" customHeight="1" thickBot="1" x14ac:dyDescent="0.45">
      <c r="L192" s="35"/>
      <c r="S192" s="35"/>
      <c r="T192" s="35"/>
      <c r="U192" s="35"/>
      <c r="V192" s="35"/>
      <c r="W192" s="35"/>
      <c r="X192" s="35"/>
      <c r="Y192" s="36"/>
      <c r="Z192" s="36"/>
      <c r="AA192" s="36"/>
      <c r="AB192" s="36"/>
      <c r="AC192" s="36"/>
      <c r="AD192" s="36"/>
      <c r="AE192" s="36"/>
      <c r="AF192" s="36"/>
      <c r="AG192" s="36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6"/>
      <c r="AZ192" s="601"/>
      <c r="BA192" s="601"/>
      <c r="BB192" s="601"/>
      <c r="BC192" s="601"/>
      <c r="BD192" s="601"/>
      <c r="BE192" s="601"/>
      <c r="BF192" s="601"/>
      <c r="BG192" s="601"/>
      <c r="BH192" s="604"/>
      <c r="BI192" s="605"/>
      <c r="BJ192" s="605"/>
      <c r="BK192" s="605"/>
      <c r="BL192" s="605"/>
      <c r="BM192" s="605"/>
      <c r="BN192" s="605"/>
      <c r="BO192" s="605"/>
      <c r="BP192" s="605"/>
      <c r="BQ192" s="609"/>
      <c r="BR192" s="610"/>
      <c r="BS192" s="610"/>
      <c r="BT192" s="610"/>
      <c r="BU192" s="610"/>
      <c r="BV192" s="610"/>
      <c r="BW192" s="610"/>
      <c r="BX192" s="611"/>
    </row>
    <row r="193" spans="4:76" ht="11.1" customHeight="1" x14ac:dyDescent="0.4"/>
    <row r="194" spans="4:76" ht="11.1" customHeight="1" x14ac:dyDescent="0.4">
      <c r="BI194" s="662"/>
      <c r="BJ194" s="662"/>
      <c r="BK194" s="662"/>
      <c r="BL194" s="663">
        <v>6</v>
      </c>
      <c r="BM194" s="663"/>
      <c r="BN194" s="663"/>
      <c r="BO194" s="663"/>
      <c r="BP194" s="663"/>
      <c r="BQ194" s="658" t="s">
        <v>74</v>
      </c>
      <c r="BR194" s="658"/>
      <c r="BS194" s="658"/>
      <c r="BT194" s="658"/>
      <c r="BU194" s="658"/>
      <c r="BV194" s="665">
        <v>6</v>
      </c>
      <c r="BW194" s="665"/>
      <c r="BX194" s="665"/>
    </row>
    <row r="195" spans="4:76" ht="11.1" customHeight="1" x14ac:dyDescent="0.4">
      <c r="AE195" s="28"/>
      <c r="AF195" s="652" t="s">
        <v>75</v>
      </c>
      <c r="AG195" s="652"/>
      <c r="AH195" s="652"/>
      <c r="AI195" s="652"/>
      <c r="AJ195" s="652"/>
      <c r="AK195" s="652"/>
      <c r="AL195" s="652"/>
      <c r="AM195" s="652"/>
      <c r="AN195" s="652"/>
      <c r="AO195" s="652"/>
      <c r="AP195" s="652"/>
      <c r="AQ195" s="652"/>
      <c r="AR195" s="652"/>
      <c r="AS195" s="652"/>
      <c r="AT195" s="652"/>
      <c r="AU195" s="652"/>
      <c r="AV195" s="652"/>
      <c r="AW195" s="652"/>
      <c r="AX195" s="652"/>
      <c r="AY195" s="28"/>
      <c r="BI195" s="662"/>
      <c r="BJ195" s="662"/>
      <c r="BK195" s="662"/>
      <c r="BL195" s="664"/>
      <c r="BM195" s="664"/>
      <c r="BN195" s="664"/>
      <c r="BO195" s="664"/>
      <c r="BP195" s="664"/>
      <c r="BQ195" s="659"/>
      <c r="BR195" s="659"/>
      <c r="BS195" s="659"/>
      <c r="BT195" s="659"/>
      <c r="BU195" s="659"/>
      <c r="BV195" s="666"/>
      <c r="BW195" s="666"/>
      <c r="BX195" s="666"/>
    </row>
    <row r="196" spans="4:76" ht="11.1" customHeight="1" x14ac:dyDescent="0.4">
      <c r="AE196" s="28"/>
      <c r="AF196" s="652"/>
      <c r="AG196" s="652"/>
      <c r="AH196" s="652"/>
      <c r="AI196" s="652"/>
      <c r="AJ196" s="652"/>
      <c r="AK196" s="652"/>
      <c r="AL196" s="652"/>
      <c r="AM196" s="652"/>
      <c r="AN196" s="652"/>
      <c r="AO196" s="652"/>
      <c r="AP196" s="652"/>
      <c r="AQ196" s="652"/>
      <c r="AR196" s="652"/>
      <c r="AS196" s="652"/>
      <c r="AT196" s="652"/>
      <c r="AU196" s="652"/>
      <c r="AV196" s="652"/>
      <c r="AW196" s="652"/>
      <c r="AX196" s="652"/>
      <c r="AY196" s="28"/>
      <c r="AZ196" s="654"/>
      <c r="BA196" s="654"/>
      <c r="BB196" s="654"/>
      <c r="BC196" s="654"/>
      <c r="BD196" s="654"/>
      <c r="BE196" s="654"/>
      <c r="BF196" s="654"/>
    </row>
    <row r="197" spans="4:76" ht="11.1" customHeight="1" thickBot="1" x14ac:dyDescent="0.45">
      <c r="D197" s="655" t="s">
        <v>34</v>
      </c>
      <c r="E197" s="655"/>
      <c r="F197" s="655"/>
      <c r="G197" s="655"/>
      <c r="H197" s="655"/>
      <c r="I197" s="656" t="str">
        <f>I5</f>
        <v>○○新築工事</v>
      </c>
      <c r="J197" s="656"/>
      <c r="K197" s="656"/>
      <c r="L197" s="656"/>
      <c r="M197" s="656"/>
      <c r="N197" s="656"/>
      <c r="O197" s="656"/>
      <c r="P197" s="656"/>
      <c r="Q197" s="656"/>
      <c r="R197" s="656"/>
      <c r="S197" s="656"/>
      <c r="T197" s="656"/>
      <c r="U197" s="656"/>
      <c r="V197" s="656"/>
      <c r="W197" s="656"/>
      <c r="X197" s="656"/>
      <c r="Y197" s="656"/>
      <c r="Z197" s="656"/>
      <c r="AA197" s="656"/>
      <c r="AB197" s="29"/>
      <c r="AC197" s="29"/>
      <c r="AD197" s="29"/>
      <c r="AE197" s="30"/>
      <c r="AF197" s="653"/>
      <c r="AG197" s="653"/>
      <c r="AH197" s="653"/>
      <c r="AI197" s="653"/>
      <c r="AJ197" s="653"/>
      <c r="AK197" s="653"/>
      <c r="AL197" s="653"/>
      <c r="AM197" s="653"/>
      <c r="AN197" s="653"/>
      <c r="AO197" s="653"/>
      <c r="AP197" s="653"/>
      <c r="AQ197" s="653"/>
      <c r="AR197" s="653"/>
      <c r="AS197" s="653"/>
      <c r="AT197" s="653"/>
      <c r="AU197" s="653"/>
      <c r="AV197" s="653"/>
      <c r="AW197" s="653"/>
      <c r="AX197" s="653"/>
      <c r="AY197" s="30"/>
      <c r="AZ197" s="654"/>
      <c r="BA197" s="654"/>
      <c r="BB197" s="654"/>
      <c r="BC197" s="654"/>
      <c r="BD197" s="654"/>
      <c r="BE197" s="654"/>
      <c r="BF197" s="654"/>
      <c r="BH197" s="658" t="s">
        <v>40</v>
      </c>
      <c r="BI197" s="658"/>
      <c r="BJ197" s="658"/>
      <c r="BK197" s="658"/>
      <c r="BL197" s="660">
        <f>BL5</f>
        <v>0</v>
      </c>
      <c r="BM197" s="660"/>
      <c r="BN197" s="660"/>
      <c r="BO197" s="660"/>
      <c r="BP197" s="660"/>
      <c r="BQ197" s="660"/>
      <c r="BR197" s="660"/>
      <c r="BS197" s="660"/>
      <c r="BT197" s="660"/>
      <c r="BU197" s="660"/>
      <c r="BV197" s="660"/>
      <c r="BW197" s="660"/>
      <c r="BX197" s="660"/>
    </row>
    <row r="198" spans="4:76" ht="11.1" customHeight="1" thickTop="1" x14ac:dyDescent="0.4">
      <c r="D198" s="655"/>
      <c r="E198" s="655"/>
      <c r="F198" s="655"/>
      <c r="G198" s="655"/>
      <c r="H198" s="655"/>
      <c r="I198" s="657"/>
      <c r="J198" s="657"/>
      <c r="K198" s="657"/>
      <c r="L198" s="657"/>
      <c r="M198" s="657"/>
      <c r="N198" s="657"/>
      <c r="O198" s="657"/>
      <c r="P198" s="657"/>
      <c r="Q198" s="657"/>
      <c r="R198" s="657"/>
      <c r="S198" s="657"/>
      <c r="T198" s="657"/>
      <c r="U198" s="657"/>
      <c r="V198" s="657"/>
      <c r="W198" s="657"/>
      <c r="X198" s="657"/>
      <c r="Y198" s="657"/>
      <c r="Z198" s="657"/>
      <c r="AA198" s="657"/>
      <c r="AB198" s="29"/>
      <c r="AC198" s="29"/>
      <c r="AD198" s="29"/>
      <c r="AE198" s="31"/>
      <c r="AF198" s="31"/>
      <c r="AG198" s="31"/>
      <c r="AH198" s="31"/>
      <c r="AI198" s="31"/>
      <c r="AJ198" s="31"/>
      <c r="AK198" s="31"/>
      <c r="AL198" s="31"/>
      <c r="AM198" s="31"/>
      <c r="AN198" s="31"/>
      <c r="AO198" s="31"/>
      <c r="AP198" s="31"/>
      <c r="AQ198" s="31"/>
      <c r="AR198" s="31"/>
      <c r="AS198" s="31"/>
      <c r="AT198" s="31"/>
      <c r="AU198" s="31"/>
      <c r="AV198" s="31"/>
      <c r="AW198" s="31"/>
      <c r="AX198" s="31"/>
      <c r="AY198" s="31"/>
      <c r="BH198" s="659"/>
      <c r="BI198" s="659"/>
      <c r="BJ198" s="659"/>
      <c r="BK198" s="659"/>
      <c r="BL198" s="661"/>
      <c r="BM198" s="661"/>
      <c r="BN198" s="661"/>
      <c r="BO198" s="661"/>
      <c r="BP198" s="661"/>
      <c r="BQ198" s="661"/>
      <c r="BR198" s="661"/>
      <c r="BS198" s="661"/>
      <c r="BT198" s="661"/>
      <c r="BU198" s="661"/>
      <c r="BV198" s="661"/>
      <c r="BW198" s="661"/>
      <c r="BX198" s="661"/>
    </row>
    <row r="199" spans="4:76" ht="11.1" customHeight="1" x14ac:dyDescent="0.4"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  <c r="AA199" s="32"/>
      <c r="BH199" s="32"/>
      <c r="BI199" s="32"/>
      <c r="BJ199" s="32"/>
      <c r="BK199" s="32"/>
      <c r="BL199" s="32"/>
      <c r="BM199" s="32"/>
      <c r="BN199" s="32"/>
      <c r="BO199" s="32"/>
      <c r="BP199" s="32"/>
      <c r="BQ199" s="32"/>
      <c r="BR199" s="32"/>
      <c r="BS199" s="32"/>
      <c r="BT199" s="32"/>
      <c r="BU199" s="32"/>
      <c r="BV199" s="32"/>
      <c r="BW199" s="32"/>
      <c r="BX199" s="32"/>
    </row>
    <row r="200" spans="4:76" ht="11.1" customHeight="1" thickBot="1" x14ac:dyDescent="0.45"/>
    <row r="201" spans="4:76" ht="11.1" customHeight="1" x14ac:dyDescent="0.4">
      <c r="D201" s="646" t="s">
        <v>73</v>
      </c>
      <c r="E201" s="647"/>
      <c r="F201" s="640" t="s">
        <v>2</v>
      </c>
      <c r="G201" s="640"/>
      <c r="H201" s="640"/>
      <c r="I201" s="640" t="s">
        <v>70</v>
      </c>
      <c r="J201" s="640"/>
      <c r="K201" s="640"/>
      <c r="L201" s="640"/>
      <c r="M201" s="640"/>
      <c r="N201" s="640"/>
      <c r="O201" s="640"/>
      <c r="P201" s="640"/>
      <c r="Q201" s="640"/>
      <c r="R201" s="640"/>
      <c r="S201" s="640" t="s">
        <v>0</v>
      </c>
      <c r="T201" s="640"/>
      <c r="U201" s="640"/>
      <c r="V201" s="640"/>
      <c r="W201" s="640"/>
      <c r="X201" s="640"/>
      <c r="Y201" s="640" t="s">
        <v>5</v>
      </c>
      <c r="Z201" s="640"/>
      <c r="AA201" s="640"/>
      <c r="AB201" s="640"/>
      <c r="AC201" s="640"/>
      <c r="AD201" s="640"/>
      <c r="AE201" s="640"/>
      <c r="AF201" s="640"/>
      <c r="AG201" s="640"/>
      <c r="AH201" s="640"/>
      <c r="AI201" s="640"/>
      <c r="AJ201" s="640"/>
      <c r="AK201" s="640"/>
      <c r="AL201" s="640"/>
      <c r="AM201" s="640"/>
      <c r="AN201" s="640"/>
      <c r="AO201" s="640" t="s">
        <v>6</v>
      </c>
      <c r="AP201" s="640"/>
      <c r="AQ201" s="640"/>
      <c r="AR201" s="640"/>
      <c r="AS201" s="640"/>
      <c r="AT201" s="640"/>
      <c r="AU201" s="640"/>
      <c r="AV201" s="640"/>
      <c r="AW201" s="640" t="s">
        <v>12</v>
      </c>
      <c r="AX201" s="640"/>
      <c r="AY201" s="640"/>
      <c r="AZ201" s="640" t="s">
        <v>71</v>
      </c>
      <c r="BA201" s="640"/>
      <c r="BB201" s="640"/>
      <c r="BC201" s="640"/>
      <c r="BD201" s="640"/>
      <c r="BE201" s="640"/>
      <c r="BF201" s="640"/>
      <c r="BG201" s="640"/>
      <c r="BH201" s="640" t="s">
        <v>72</v>
      </c>
      <c r="BI201" s="640"/>
      <c r="BJ201" s="640"/>
      <c r="BK201" s="640"/>
      <c r="BL201" s="640"/>
      <c r="BM201" s="640"/>
      <c r="BN201" s="640"/>
      <c r="BO201" s="640"/>
      <c r="BP201" s="640"/>
      <c r="BQ201" s="640" t="s">
        <v>7</v>
      </c>
      <c r="BR201" s="640"/>
      <c r="BS201" s="640"/>
      <c r="BT201" s="640"/>
      <c r="BU201" s="640"/>
      <c r="BV201" s="640"/>
      <c r="BW201" s="640"/>
      <c r="BX201" s="642"/>
    </row>
    <row r="202" spans="4:76" ht="11.1" customHeight="1" x14ac:dyDescent="0.4">
      <c r="D202" s="648"/>
      <c r="E202" s="649"/>
      <c r="F202" s="641"/>
      <c r="G202" s="641"/>
      <c r="H202" s="641"/>
      <c r="I202" s="641"/>
      <c r="J202" s="641"/>
      <c r="K202" s="641"/>
      <c r="L202" s="641"/>
      <c r="M202" s="641"/>
      <c r="N202" s="641"/>
      <c r="O202" s="641"/>
      <c r="P202" s="641"/>
      <c r="Q202" s="641"/>
      <c r="R202" s="641"/>
      <c r="S202" s="641"/>
      <c r="T202" s="641"/>
      <c r="U202" s="641"/>
      <c r="V202" s="641"/>
      <c r="W202" s="641"/>
      <c r="X202" s="641"/>
      <c r="Y202" s="641"/>
      <c r="Z202" s="641"/>
      <c r="AA202" s="641"/>
      <c r="AB202" s="641"/>
      <c r="AC202" s="641"/>
      <c r="AD202" s="641"/>
      <c r="AE202" s="641"/>
      <c r="AF202" s="641"/>
      <c r="AG202" s="641"/>
      <c r="AH202" s="641"/>
      <c r="AI202" s="641"/>
      <c r="AJ202" s="641"/>
      <c r="AK202" s="641"/>
      <c r="AL202" s="641"/>
      <c r="AM202" s="641"/>
      <c r="AN202" s="641"/>
      <c r="AO202" s="641"/>
      <c r="AP202" s="641"/>
      <c r="AQ202" s="641"/>
      <c r="AR202" s="641"/>
      <c r="AS202" s="641"/>
      <c r="AT202" s="641"/>
      <c r="AU202" s="641"/>
      <c r="AV202" s="641"/>
      <c r="AW202" s="641"/>
      <c r="AX202" s="641"/>
      <c r="AY202" s="641"/>
      <c r="AZ202" s="641"/>
      <c r="BA202" s="641"/>
      <c r="BB202" s="641"/>
      <c r="BC202" s="641"/>
      <c r="BD202" s="641"/>
      <c r="BE202" s="641"/>
      <c r="BF202" s="641"/>
      <c r="BG202" s="641"/>
      <c r="BH202" s="641"/>
      <c r="BI202" s="641"/>
      <c r="BJ202" s="641"/>
      <c r="BK202" s="641"/>
      <c r="BL202" s="641"/>
      <c r="BM202" s="641"/>
      <c r="BN202" s="641"/>
      <c r="BO202" s="641"/>
      <c r="BP202" s="641"/>
      <c r="BQ202" s="641"/>
      <c r="BR202" s="641"/>
      <c r="BS202" s="641"/>
      <c r="BT202" s="641"/>
      <c r="BU202" s="641"/>
      <c r="BV202" s="641"/>
      <c r="BW202" s="641"/>
      <c r="BX202" s="643"/>
    </row>
    <row r="203" spans="4:76" ht="11.1" customHeight="1" x14ac:dyDescent="0.4">
      <c r="D203" s="648"/>
      <c r="E203" s="649"/>
      <c r="F203" s="629" t="s">
        <v>3</v>
      </c>
      <c r="G203" s="629"/>
      <c r="H203" s="629"/>
      <c r="I203" s="631"/>
      <c r="J203" s="631"/>
      <c r="K203" s="631"/>
      <c r="L203" s="633"/>
      <c r="M203" s="644"/>
      <c r="N203" s="645"/>
      <c r="O203" s="631"/>
      <c r="P203" s="631"/>
      <c r="Q203" s="631"/>
      <c r="R203" s="631"/>
      <c r="S203" s="631"/>
      <c r="T203" s="631"/>
      <c r="U203" s="631"/>
      <c r="V203" s="631"/>
      <c r="W203" s="631"/>
      <c r="X203" s="631"/>
      <c r="Y203" s="612"/>
      <c r="Z203" s="612"/>
      <c r="AA203" s="612"/>
      <c r="AB203" s="612"/>
      <c r="AC203" s="612"/>
      <c r="AD203" s="612"/>
      <c r="AE203" s="612"/>
      <c r="AF203" s="612"/>
      <c r="AG203" s="612"/>
      <c r="AH203" s="612"/>
      <c r="AI203" s="612"/>
      <c r="AJ203" s="612"/>
      <c r="AK203" s="612"/>
      <c r="AL203" s="612"/>
      <c r="AM203" s="612"/>
      <c r="AN203" s="612"/>
      <c r="AO203" s="614"/>
      <c r="AP203" s="615"/>
      <c r="AQ203" s="615"/>
      <c r="AR203" s="615"/>
      <c r="AS203" s="615"/>
      <c r="AT203" s="615"/>
      <c r="AU203" s="615"/>
      <c r="AV203" s="616"/>
      <c r="AW203" s="620"/>
      <c r="AX203" s="620"/>
      <c r="AY203" s="620"/>
      <c r="AZ203" s="614"/>
      <c r="BA203" s="615"/>
      <c r="BB203" s="615"/>
      <c r="BC203" s="615"/>
      <c r="BD203" s="615"/>
      <c r="BE203" s="615"/>
      <c r="BF203" s="615"/>
      <c r="BG203" s="616"/>
      <c r="BH203" s="622">
        <f>ROUND(AO203*AZ203,)</f>
        <v>0</v>
      </c>
      <c r="BI203" s="622"/>
      <c r="BJ203" s="622"/>
      <c r="BK203" s="622"/>
      <c r="BL203" s="622"/>
      <c r="BM203" s="622"/>
      <c r="BN203" s="622"/>
      <c r="BO203" s="622"/>
      <c r="BP203" s="622"/>
      <c r="BQ203" s="623"/>
      <c r="BR203" s="624"/>
      <c r="BS203" s="624"/>
      <c r="BT203" s="624"/>
      <c r="BU203" s="624"/>
      <c r="BV203" s="624"/>
      <c r="BW203" s="624"/>
      <c r="BX203" s="625"/>
    </row>
    <row r="204" spans="4:76" ht="11.1" customHeight="1" x14ac:dyDescent="0.4">
      <c r="D204" s="648"/>
      <c r="E204" s="649"/>
      <c r="F204" s="629"/>
      <c r="G204" s="629"/>
      <c r="H204" s="629"/>
      <c r="I204" s="631"/>
      <c r="J204" s="631"/>
      <c r="K204" s="631"/>
      <c r="L204" s="633"/>
      <c r="M204" s="644"/>
      <c r="N204" s="645"/>
      <c r="O204" s="631"/>
      <c r="P204" s="631"/>
      <c r="Q204" s="631"/>
      <c r="R204" s="631"/>
      <c r="S204" s="631"/>
      <c r="T204" s="631"/>
      <c r="U204" s="631"/>
      <c r="V204" s="631"/>
      <c r="W204" s="631"/>
      <c r="X204" s="631"/>
      <c r="Y204" s="612"/>
      <c r="Z204" s="612"/>
      <c r="AA204" s="612"/>
      <c r="AB204" s="612"/>
      <c r="AC204" s="612"/>
      <c r="AD204" s="612"/>
      <c r="AE204" s="612"/>
      <c r="AF204" s="612"/>
      <c r="AG204" s="612"/>
      <c r="AH204" s="612"/>
      <c r="AI204" s="612"/>
      <c r="AJ204" s="612"/>
      <c r="AK204" s="612"/>
      <c r="AL204" s="612"/>
      <c r="AM204" s="612"/>
      <c r="AN204" s="612"/>
      <c r="AO204" s="637"/>
      <c r="AP204" s="638"/>
      <c r="AQ204" s="638"/>
      <c r="AR204" s="638"/>
      <c r="AS204" s="638"/>
      <c r="AT204" s="638"/>
      <c r="AU204" s="638"/>
      <c r="AV204" s="639"/>
      <c r="AW204" s="620"/>
      <c r="AX204" s="620"/>
      <c r="AY204" s="620"/>
      <c r="AZ204" s="637"/>
      <c r="BA204" s="638"/>
      <c r="BB204" s="638"/>
      <c r="BC204" s="638"/>
      <c r="BD204" s="638"/>
      <c r="BE204" s="638"/>
      <c r="BF204" s="638"/>
      <c r="BG204" s="639"/>
      <c r="BH204" s="622"/>
      <c r="BI204" s="622"/>
      <c r="BJ204" s="622"/>
      <c r="BK204" s="622"/>
      <c r="BL204" s="622"/>
      <c r="BM204" s="622"/>
      <c r="BN204" s="622"/>
      <c r="BO204" s="622"/>
      <c r="BP204" s="622"/>
      <c r="BQ204" s="626"/>
      <c r="BR204" s="627"/>
      <c r="BS204" s="627"/>
      <c r="BT204" s="627"/>
      <c r="BU204" s="627"/>
      <c r="BV204" s="627"/>
      <c r="BW204" s="627"/>
      <c r="BX204" s="628"/>
    </row>
    <row r="205" spans="4:76" ht="11.1" customHeight="1" x14ac:dyDescent="0.4">
      <c r="D205" s="648"/>
      <c r="E205" s="649"/>
      <c r="F205" s="629" t="s">
        <v>3</v>
      </c>
      <c r="G205" s="629"/>
      <c r="H205" s="629"/>
      <c r="I205" s="631"/>
      <c r="J205" s="631"/>
      <c r="K205" s="631"/>
      <c r="L205" s="633"/>
      <c r="M205" s="635"/>
      <c r="N205" s="631"/>
      <c r="O205" s="631"/>
      <c r="P205" s="631"/>
      <c r="Q205" s="631"/>
      <c r="R205" s="631"/>
      <c r="S205" s="631"/>
      <c r="T205" s="631"/>
      <c r="U205" s="631"/>
      <c r="V205" s="631"/>
      <c r="W205" s="631"/>
      <c r="X205" s="631"/>
      <c r="Y205" s="612"/>
      <c r="Z205" s="612"/>
      <c r="AA205" s="612"/>
      <c r="AB205" s="612"/>
      <c r="AC205" s="612"/>
      <c r="AD205" s="612"/>
      <c r="AE205" s="612"/>
      <c r="AF205" s="612"/>
      <c r="AG205" s="612"/>
      <c r="AH205" s="612"/>
      <c r="AI205" s="612"/>
      <c r="AJ205" s="612"/>
      <c r="AK205" s="612"/>
      <c r="AL205" s="612"/>
      <c r="AM205" s="612"/>
      <c r="AN205" s="612"/>
      <c r="AO205" s="614"/>
      <c r="AP205" s="615"/>
      <c r="AQ205" s="615"/>
      <c r="AR205" s="615"/>
      <c r="AS205" s="615"/>
      <c r="AT205" s="615"/>
      <c r="AU205" s="615"/>
      <c r="AV205" s="616"/>
      <c r="AW205" s="620"/>
      <c r="AX205" s="620"/>
      <c r="AY205" s="620"/>
      <c r="AZ205" s="614"/>
      <c r="BA205" s="615"/>
      <c r="BB205" s="615"/>
      <c r="BC205" s="615"/>
      <c r="BD205" s="615"/>
      <c r="BE205" s="615"/>
      <c r="BF205" s="615"/>
      <c r="BG205" s="616"/>
      <c r="BH205" s="622">
        <f t="shared" ref="BH205" si="68">ROUND(AO205*AZ205,)</f>
        <v>0</v>
      </c>
      <c r="BI205" s="622"/>
      <c r="BJ205" s="622"/>
      <c r="BK205" s="622"/>
      <c r="BL205" s="622"/>
      <c r="BM205" s="622"/>
      <c r="BN205" s="622"/>
      <c r="BO205" s="622"/>
      <c r="BP205" s="622"/>
      <c r="BQ205" s="623"/>
      <c r="BR205" s="624"/>
      <c r="BS205" s="624"/>
      <c r="BT205" s="624"/>
      <c r="BU205" s="624"/>
      <c r="BV205" s="624"/>
      <c r="BW205" s="624"/>
      <c r="BX205" s="625"/>
    </row>
    <row r="206" spans="4:76" ht="11.1" customHeight="1" x14ac:dyDescent="0.4">
      <c r="D206" s="648"/>
      <c r="E206" s="649"/>
      <c r="F206" s="629"/>
      <c r="G206" s="629"/>
      <c r="H206" s="629"/>
      <c r="I206" s="631"/>
      <c r="J206" s="631"/>
      <c r="K206" s="631"/>
      <c r="L206" s="633"/>
      <c r="M206" s="635"/>
      <c r="N206" s="631"/>
      <c r="O206" s="631"/>
      <c r="P206" s="631"/>
      <c r="Q206" s="631"/>
      <c r="R206" s="631"/>
      <c r="S206" s="631"/>
      <c r="T206" s="631"/>
      <c r="U206" s="631"/>
      <c r="V206" s="631"/>
      <c r="W206" s="631"/>
      <c r="X206" s="631"/>
      <c r="Y206" s="612"/>
      <c r="Z206" s="612"/>
      <c r="AA206" s="612"/>
      <c r="AB206" s="612"/>
      <c r="AC206" s="612"/>
      <c r="AD206" s="612"/>
      <c r="AE206" s="612"/>
      <c r="AF206" s="612"/>
      <c r="AG206" s="612"/>
      <c r="AH206" s="612"/>
      <c r="AI206" s="612"/>
      <c r="AJ206" s="612"/>
      <c r="AK206" s="612"/>
      <c r="AL206" s="612"/>
      <c r="AM206" s="612"/>
      <c r="AN206" s="612"/>
      <c r="AO206" s="637"/>
      <c r="AP206" s="638"/>
      <c r="AQ206" s="638"/>
      <c r="AR206" s="638"/>
      <c r="AS206" s="638"/>
      <c r="AT206" s="638"/>
      <c r="AU206" s="638"/>
      <c r="AV206" s="639"/>
      <c r="AW206" s="620"/>
      <c r="AX206" s="620"/>
      <c r="AY206" s="620"/>
      <c r="AZ206" s="637"/>
      <c r="BA206" s="638"/>
      <c r="BB206" s="638"/>
      <c r="BC206" s="638"/>
      <c r="BD206" s="638"/>
      <c r="BE206" s="638"/>
      <c r="BF206" s="638"/>
      <c r="BG206" s="639"/>
      <c r="BH206" s="622"/>
      <c r="BI206" s="622"/>
      <c r="BJ206" s="622"/>
      <c r="BK206" s="622"/>
      <c r="BL206" s="622"/>
      <c r="BM206" s="622"/>
      <c r="BN206" s="622"/>
      <c r="BO206" s="622"/>
      <c r="BP206" s="622"/>
      <c r="BQ206" s="626"/>
      <c r="BR206" s="627"/>
      <c r="BS206" s="627"/>
      <c r="BT206" s="627"/>
      <c r="BU206" s="627"/>
      <c r="BV206" s="627"/>
      <c r="BW206" s="627"/>
      <c r="BX206" s="628"/>
    </row>
    <row r="207" spans="4:76" ht="11.1" customHeight="1" x14ac:dyDescent="0.4">
      <c r="D207" s="648"/>
      <c r="E207" s="649"/>
      <c r="F207" s="629" t="s">
        <v>3</v>
      </c>
      <c r="G207" s="629"/>
      <c r="H207" s="629"/>
      <c r="I207" s="631"/>
      <c r="J207" s="631"/>
      <c r="K207" s="631"/>
      <c r="L207" s="633"/>
      <c r="M207" s="635"/>
      <c r="N207" s="631"/>
      <c r="O207" s="631"/>
      <c r="P207" s="631"/>
      <c r="Q207" s="631"/>
      <c r="R207" s="631"/>
      <c r="S207" s="631"/>
      <c r="T207" s="631"/>
      <c r="U207" s="631"/>
      <c r="V207" s="631"/>
      <c r="W207" s="631"/>
      <c r="X207" s="631"/>
      <c r="Y207" s="612"/>
      <c r="Z207" s="612"/>
      <c r="AA207" s="612"/>
      <c r="AB207" s="612"/>
      <c r="AC207" s="612"/>
      <c r="AD207" s="612"/>
      <c r="AE207" s="612"/>
      <c r="AF207" s="612"/>
      <c r="AG207" s="612"/>
      <c r="AH207" s="612"/>
      <c r="AI207" s="612"/>
      <c r="AJ207" s="612"/>
      <c r="AK207" s="612"/>
      <c r="AL207" s="612"/>
      <c r="AM207" s="612"/>
      <c r="AN207" s="612"/>
      <c r="AO207" s="614"/>
      <c r="AP207" s="615"/>
      <c r="AQ207" s="615"/>
      <c r="AR207" s="615"/>
      <c r="AS207" s="615"/>
      <c r="AT207" s="615"/>
      <c r="AU207" s="615"/>
      <c r="AV207" s="616"/>
      <c r="AW207" s="620"/>
      <c r="AX207" s="620"/>
      <c r="AY207" s="620"/>
      <c r="AZ207" s="614"/>
      <c r="BA207" s="615"/>
      <c r="BB207" s="615"/>
      <c r="BC207" s="615"/>
      <c r="BD207" s="615"/>
      <c r="BE207" s="615"/>
      <c r="BF207" s="615"/>
      <c r="BG207" s="616"/>
      <c r="BH207" s="622">
        <f t="shared" ref="BH207" si="69">ROUND(AO207*AZ207,)</f>
        <v>0</v>
      </c>
      <c r="BI207" s="622"/>
      <c r="BJ207" s="622"/>
      <c r="BK207" s="622"/>
      <c r="BL207" s="622"/>
      <c r="BM207" s="622"/>
      <c r="BN207" s="622"/>
      <c r="BO207" s="622"/>
      <c r="BP207" s="622"/>
      <c r="BQ207" s="623"/>
      <c r="BR207" s="624"/>
      <c r="BS207" s="624"/>
      <c r="BT207" s="624"/>
      <c r="BU207" s="624"/>
      <c r="BV207" s="624"/>
      <c r="BW207" s="624"/>
      <c r="BX207" s="625"/>
    </row>
    <row r="208" spans="4:76" ht="11.1" customHeight="1" x14ac:dyDescent="0.4">
      <c r="D208" s="648"/>
      <c r="E208" s="649"/>
      <c r="F208" s="629"/>
      <c r="G208" s="629"/>
      <c r="H208" s="629"/>
      <c r="I208" s="631"/>
      <c r="J208" s="631"/>
      <c r="K208" s="631"/>
      <c r="L208" s="633"/>
      <c r="M208" s="635"/>
      <c r="N208" s="631"/>
      <c r="O208" s="631"/>
      <c r="P208" s="631"/>
      <c r="Q208" s="631"/>
      <c r="R208" s="631"/>
      <c r="S208" s="631"/>
      <c r="T208" s="631"/>
      <c r="U208" s="631"/>
      <c r="V208" s="631"/>
      <c r="W208" s="631"/>
      <c r="X208" s="631"/>
      <c r="Y208" s="612"/>
      <c r="Z208" s="612"/>
      <c r="AA208" s="612"/>
      <c r="AB208" s="612"/>
      <c r="AC208" s="612"/>
      <c r="AD208" s="612"/>
      <c r="AE208" s="612"/>
      <c r="AF208" s="612"/>
      <c r="AG208" s="612"/>
      <c r="AH208" s="612"/>
      <c r="AI208" s="612"/>
      <c r="AJ208" s="612"/>
      <c r="AK208" s="612"/>
      <c r="AL208" s="612"/>
      <c r="AM208" s="612"/>
      <c r="AN208" s="612"/>
      <c r="AO208" s="637"/>
      <c r="AP208" s="638"/>
      <c r="AQ208" s="638"/>
      <c r="AR208" s="638"/>
      <c r="AS208" s="638"/>
      <c r="AT208" s="638"/>
      <c r="AU208" s="638"/>
      <c r="AV208" s="639"/>
      <c r="AW208" s="620"/>
      <c r="AX208" s="620"/>
      <c r="AY208" s="620"/>
      <c r="AZ208" s="637"/>
      <c r="BA208" s="638"/>
      <c r="BB208" s="638"/>
      <c r="BC208" s="638"/>
      <c r="BD208" s="638"/>
      <c r="BE208" s="638"/>
      <c r="BF208" s="638"/>
      <c r="BG208" s="639"/>
      <c r="BH208" s="622"/>
      <c r="BI208" s="622"/>
      <c r="BJ208" s="622"/>
      <c r="BK208" s="622"/>
      <c r="BL208" s="622"/>
      <c r="BM208" s="622"/>
      <c r="BN208" s="622"/>
      <c r="BO208" s="622"/>
      <c r="BP208" s="622"/>
      <c r="BQ208" s="626"/>
      <c r="BR208" s="627"/>
      <c r="BS208" s="627"/>
      <c r="BT208" s="627"/>
      <c r="BU208" s="627"/>
      <c r="BV208" s="627"/>
      <c r="BW208" s="627"/>
      <c r="BX208" s="628"/>
    </row>
    <row r="209" spans="2:76" ht="11.1" customHeight="1" x14ac:dyDescent="0.4">
      <c r="D209" s="648"/>
      <c r="E209" s="649"/>
      <c r="F209" s="629" t="s">
        <v>3</v>
      </c>
      <c r="G209" s="629"/>
      <c r="H209" s="629"/>
      <c r="I209" s="631"/>
      <c r="J209" s="631"/>
      <c r="K209" s="631"/>
      <c r="L209" s="633"/>
      <c r="M209" s="635"/>
      <c r="N209" s="631"/>
      <c r="O209" s="631"/>
      <c r="P209" s="631"/>
      <c r="Q209" s="631"/>
      <c r="R209" s="631"/>
      <c r="S209" s="631"/>
      <c r="T209" s="631"/>
      <c r="U209" s="631"/>
      <c r="V209" s="631"/>
      <c r="W209" s="631"/>
      <c r="X209" s="631"/>
      <c r="Y209" s="612"/>
      <c r="Z209" s="612"/>
      <c r="AA209" s="612"/>
      <c r="AB209" s="612"/>
      <c r="AC209" s="612"/>
      <c r="AD209" s="612"/>
      <c r="AE209" s="612"/>
      <c r="AF209" s="612"/>
      <c r="AG209" s="612"/>
      <c r="AH209" s="612"/>
      <c r="AI209" s="612"/>
      <c r="AJ209" s="612"/>
      <c r="AK209" s="612"/>
      <c r="AL209" s="612"/>
      <c r="AM209" s="612"/>
      <c r="AN209" s="612"/>
      <c r="AO209" s="614"/>
      <c r="AP209" s="615"/>
      <c r="AQ209" s="615"/>
      <c r="AR209" s="615"/>
      <c r="AS209" s="615"/>
      <c r="AT209" s="615"/>
      <c r="AU209" s="615"/>
      <c r="AV209" s="616"/>
      <c r="AW209" s="620"/>
      <c r="AX209" s="620"/>
      <c r="AY209" s="620"/>
      <c r="AZ209" s="614"/>
      <c r="BA209" s="615"/>
      <c r="BB209" s="615"/>
      <c r="BC209" s="615"/>
      <c r="BD209" s="615"/>
      <c r="BE209" s="615"/>
      <c r="BF209" s="615"/>
      <c r="BG209" s="616"/>
      <c r="BH209" s="622">
        <f t="shared" ref="BH209" si="70">ROUND(AO209*AZ209,)</f>
        <v>0</v>
      </c>
      <c r="BI209" s="622"/>
      <c r="BJ209" s="622"/>
      <c r="BK209" s="622"/>
      <c r="BL209" s="622"/>
      <c r="BM209" s="622"/>
      <c r="BN209" s="622"/>
      <c r="BO209" s="622"/>
      <c r="BP209" s="622"/>
      <c r="BQ209" s="623"/>
      <c r="BR209" s="624"/>
      <c r="BS209" s="624"/>
      <c r="BT209" s="624"/>
      <c r="BU209" s="624"/>
      <c r="BV209" s="624"/>
      <c r="BW209" s="624"/>
      <c r="BX209" s="625"/>
    </row>
    <row r="210" spans="2:76" ht="11.1" customHeight="1" x14ac:dyDescent="0.4">
      <c r="D210" s="648"/>
      <c r="E210" s="649"/>
      <c r="F210" s="629"/>
      <c r="G210" s="629"/>
      <c r="H210" s="629"/>
      <c r="I210" s="631"/>
      <c r="J210" s="631"/>
      <c r="K210" s="631"/>
      <c r="L210" s="633"/>
      <c r="M210" s="635"/>
      <c r="N210" s="631"/>
      <c r="O210" s="631"/>
      <c r="P210" s="631"/>
      <c r="Q210" s="631"/>
      <c r="R210" s="631"/>
      <c r="S210" s="631"/>
      <c r="T210" s="631"/>
      <c r="U210" s="631"/>
      <c r="V210" s="631"/>
      <c r="W210" s="631"/>
      <c r="X210" s="631"/>
      <c r="Y210" s="612"/>
      <c r="Z210" s="612"/>
      <c r="AA210" s="612"/>
      <c r="AB210" s="612"/>
      <c r="AC210" s="612"/>
      <c r="AD210" s="612"/>
      <c r="AE210" s="612"/>
      <c r="AF210" s="612"/>
      <c r="AG210" s="612"/>
      <c r="AH210" s="612"/>
      <c r="AI210" s="612"/>
      <c r="AJ210" s="612"/>
      <c r="AK210" s="612"/>
      <c r="AL210" s="612"/>
      <c r="AM210" s="612"/>
      <c r="AN210" s="612"/>
      <c r="AO210" s="637"/>
      <c r="AP210" s="638"/>
      <c r="AQ210" s="638"/>
      <c r="AR210" s="638"/>
      <c r="AS210" s="638"/>
      <c r="AT210" s="638"/>
      <c r="AU210" s="638"/>
      <c r="AV210" s="639"/>
      <c r="AW210" s="620"/>
      <c r="AX210" s="620"/>
      <c r="AY210" s="620"/>
      <c r="AZ210" s="637"/>
      <c r="BA210" s="638"/>
      <c r="BB210" s="638"/>
      <c r="BC210" s="638"/>
      <c r="BD210" s="638"/>
      <c r="BE210" s="638"/>
      <c r="BF210" s="638"/>
      <c r="BG210" s="639"/>
      <c r="BH210" s="622"/>
      <c r="BI210" s="622"/>
      <c r="BJ210" s="622"/>
      <c r="BK210" s="622"/>
      <c r="BL210" s="622"/>
      <c r="BM210" s="622"/>
      <c r="BN210" s="622"/>
      <c r="BO210" s="622"/>
      <c r="BP210" s="622"/>
      <c r="BQ210" s="626"/>
      <c r="BR210" s="627"/>
      <c r="BS210" s="627"/>
      <c r="BT210" s="627"/>
      <c r="BU210" s="627"/>
      <c r="BV210" s="627"/>
      <c r="BW210" s="627"/>
      <c r="BX210" s="628"/>
    </row>
    <row r="211" spans="2:76" ht="11.1" customHeight="1" x14ac:dyDescent="0.4">
      <c r="B211" s="33"/>
      <c r="D211" s="648"/>
      <c r="E211" s="649"/>
      <c r="F211" s="629" t="s">
        <v>3</v>
      </c>
      <c r="G211" s="629"/>
      <c r="H211" s="629"/>
      <c r="I211" s="631"/>
      <c r="J211" s="631"/>
      <c r="K211" s="631"/>
      <c r="L211" s="633"/>
      <c r="M211" s="635"/>
      <c r="N211" s="631"/>
      <c r="O211" s="631"/>
      <c r="P211" s="631"/>
      <c r="Q211" s="631"/>
      <c r="R211" s="631"/>
      <c r="S211" s="631"/>
      <c r="T211" s="631"/>
      <c r="U211" s="631"/>
      <c r="V211" s="631"/>
      <c r="W211" s="631"/>
      <c r="X211" s="631"/>
      <c r="Y211" s="612"/>
      <c r="Z211" s="612"/>
      <c r="AA211" s="612"/>
      <c r="AB211" s="612"/>
      <c r="AC211" s="612"/>
      <c r="AD211" s="612"/>
      <c r="AE211" s="612"/>
      <c r="AF211" s="612"/>
      <c r="AG211" s="612"/>
      <c r="AH211" s="612"/>
      <c r="AI211" s="612"/>
      <c r="AJ211" s="612"/>
      <c r="AK211" s="612"/>
      <c r="AL211" s="612"/>
      <c r="AM211" s="612"/>
      <c r="AN211" s="612"/>
      <c r="AO211" s="614"/>
      <c r="AP211" s="615"/>
      <c r="AQ211" s="615"/>
      <c r="AR211" s="615"/>
      <c r="AS211" s="615"/>
      <c r="AT211" s="615"/>
      <c r="AU211" s="615"/>
      <c r="AV211" s="616"/>
      <c r="AW211" s="620"/>
      <c r="AX211" s="620"/>
      <c r="AY211" s="620"/>
      <c r="AZ211" s="614"/>
      <c r="BA211" s="615"/>
      <c r="BB211" s="615"/>
      <c r="BC211" s="615"/>
      <c r="BD211" s="615"/>
      <c r="BE211" s="615"/>
      <c r="BF211" s="615"/>
      <c r="BG211" s="616"/>
      <c r="BH211" s="622">
        <f t="shared" ref="BH211" si="71">ROUND(AO211*AZ211,)</f>
        <v>0</v>
      </c>
      <c r="BI211" s="622"/>
      <c r="BJ211" s="622"/>
      <c r="BK211" s="622"/>
      <c r="BL211" s="622"/>
      <c r="BM211" s="622"/>
      <c r="BN211" s="622"/>
      <c r="BO211" s="622"/>
      <c r="BP211" s="622"/>
      <c r="BQ211" s="623"/>
      <c r="BR211" s="624"/>
      <c r="BS211" s="624"/>
      <c r="BT211" s="624"/>
      <c r="BU211" s="624"/>
      <c r="BV211" s="624"/>
      <c r="BW211" s="624"/>
      <c r="BX211" s="625"/>
    </row>
    <row r="212" spans="2:76" ht="11.1" customHeight="1" x14ac:dyDescent="0.4">
      <c r="B212" s="33"/>
      <c r="D212" s="648"/>
      <c r="E212" s="649"/>
      <c r="F212" s="629"/>
      <c r="G212" s="629"/>
      <c r="H212" s="629"/>
      <c r="I212" s="631"/>
      <c r="J212" s="631"/>
      <c r="K212" s="631"/>
      <c r="L212" s="633"/>
      <c r="M212" s="635"/>
      <c r="N212" s="631"/>
      <c r="O212" s="631"/>
      <c r="P212" s="631"/>
      <c r="Q212" s="631"/>
      <c r="R212" s="631"/>
      <c r="S212" s="631"/>
      <c r="T212" s="631"/>
      <c r="U212" s="631"/>
      <c r="V212" s="631"/>
      <c r="W212" s="631"/>
      <c r="X212" s="631"/>
      <c r="Y212" s="612"/>
      <c r="Z212" s="612"/>
      <c r="AA212" s="612"/>
      <c r="AB212" s="612"/>
      <c r="AC212" s="612"/>
      <c r="AD212" s="612"/>
      <c r="AE212" s="612"/>
      <c r="AF212" s="612"/>
      <c r="AG212" s="612"/>
      <c r="AH212" s="612"/>
      <c r="AI212" s="612"/>
      <c r="AJ212" s="612"/>
      <c r="AK212" s="612"/>
      <c r="AL212" s="612"/>
      <c r="AM212" s="612"/>
      <c r="AN212" s="612"/>
      <c r="AO212" s="637"/>
      <c r="AP212" s="638"/>
      <c r="AQ212" s="638"/>
      <c r="AR212" s="638"/>
      <c r="AS212" s="638"/>
      <c r="AT212" s="638"/>
      <c r="AU212" s="638"/>
      <c r="AV212" s="639"/>
      <c r="AW212" s="620"/>
      <c r="AX212" s="620"/>
      <c r="AY212" s="620"/>
      <c r="AZ212" s="637"/>
      <c r="BA212" s="638"/>
      <c r="BB212" s="638"/>
      <c r="BC212" s="638"/>
      <c r="BD212" s="638"/>
      <c r="BE212" s="638"/>
      <c r="BF212" s="638"/>
      <c r="BG212" s="639"/>
      <c r="BH212" s="622"/>
      <c r="BI212" s="622"/>
      <c r="BJ212" s="622"/>
      <c r="BK212" s="622"/>
      <c r="BL212" s="622"/>
      <c r="BM212" s="622"/>
      <c r="BN212" s="622"/>
      <c r="BO212" s="622"/>
      <c r="BP212" s="622"/>
      <c r="BQ212" s="626"/>
      <c r="BR212" s="627"/>
      <c r="BS212" s="627"/>
      <c r="BT212" s="627"/>
      <c r="BU212" s="627"/>
      <c r="BV212" s="627"/>
      <c r="BW212" s="627"/>
      <c r="BX212" s="628"/>
    </row>
    <row r="213" spans="2:76" ht="11.1" customHeight="1" x14ac:dyDescent="0.4">
      <c r="B213" s="33"/>
      <c r="C213" s="34"/>
      <c r="D213" s="648"/>
      <c r="E213" s="649"/>
      <c r="F213" s="629" t="s">
        <v>3</v>
      </c>
      <c r="G213" s="629"/>
      <c r="H213" s="629"/>
      <c r="I213" s="631"/>
      <c r="J213" s="631"/>
      <c r="K213" s="631"/>
      <c r="L213" s="633"/>
      <c r="M213" s="635"/>
      <c r="N213" s="631"/>
      <c r="O213" s="631"/>
      <c r="P213" s="631"/>
      <c r="Q213" s="631"/>
      <c r="R213" s="631"/>
      <c r="S213" s="631"/>
      <c r="T213" s="631"/>
      <c r="U213" s="631"/>
      <c r="V213" s="631"/>
      <c r="W213" s="631"/>
      <c r="X213" s="631"/>
      <c r="Y213" s="612"/>
      <c r="Z213" s="612"/>
      <c r="AA213" s="612"/>
      <c r="AB213" s="612"/>
      <c r="AC213" s="612"/>
      <c r="AD213" s="612"/>
      <c r="AE213" s="612"/>
      <c r="AF213" s="612"/>
      <c r="AG213" s="612"/>
      <c r="AH213" s="612"/>
      <c r="AI213" s="612"/>
      <c r="AJ213" s="612"/>
      <c r="AK213" s="612"/>
      <c r="AL213" s="612"/>
      <c r="AM213" s="612"/>
      <c r="AN213" s="612"/>
      <c r="AO213" s="614"/>
      <c r="AP213" s="615"/>
      <c r="AQ213" s="615"/>
      <c r="AR213" s="615"/>
      <c r="AS213" s="615"/>
      <c r="AT213" s="615"/>
      <c r="AU213" s="615"/>
      <c r="AV213" s="616"/>
      <c r="AW213" s="620"/>
      <c r="AX213" s="620"/>
      <c r="AY213" s="620"/>
      <c r="AZ213" s="614"/>
      <c r="BA213" s="615"/>
      <c r="BB213" s="615"/>
      <c r="BC213" s="615"/>
      <c r="BD213" s="615"/>
      <c r="BE213" s="615"/>
      <c r="BF213" s="615"/>
      <c r="BG213" s="616"/>
      <c r="BH213" s="622">
        <f t="shared" ref="BH213" si="72">ROUND(AO213*AZ213,)</f>
        <v>0</v>
      </c>
      <c r="BI213" s="622"/>
      <c r="BJ213" s="622"/>
      <c r="BK213" s="622"/>
      <c r="BL213" s="622"/>
      <c r="BM213" s="622"/>
      <c r="BN213" s="622"/>
      <c r="BO213" s="622"/>
      <c r="BP213" s="622"/>
      <c r="BQ213" s="623"/>
      <c r="BR213" s="624"/>
      <c r="BS213" s="624"/>
      <c r="BT213" s="624"/>
      <c r="BU213" s="624"/>
      <c r="BV213" s="624"/>
      <c r="BW213" s="624"/>
      <c r="BX213" s="625"/>
    </row>
    <row r="214" spans="2:76" ht="11.1" customHeight="1" x14ac:dyDescent="0.4">
      <c r="B214" s="33"/>
      <c r="C214" s="34"/>
      <c r="D214" s="648"/>
      <c r="E214" s="649"/>
      <c r="F214" s="629"/>
      <c r="G214" s="629"/>
      <c r="H214" s="629"/>
      <c r="I214" s="631"/>
      <c r="J214" s="631"/>
      <c r="K214" s="631"/>
      <c r="L214" s="633"/>
      <c r="M214" s="635"/>
      <c r="N214" s="631"/>
      <c r="O214" s="631"/>
      <c r="P214" s="631"/>
      <c r="Q214" s="631"/>
      <c r="R214" s="631"/>
      <c r="S214" s="631"/>
      <c r="T214" s="631"/>
      <c r="U214" s="631"/>
      <c r="V214" s="631"/>
      <c r="W214" s="631"/>
      <c r="X214" s="631"/>
      <c r="Y214" s="612"/>
      <c r="Z214" s="612"/>
      <c r="AA214" s="612"/>
      <c r="AB214" s="612"/>
      <c r="AC214" s="612"/>
      <c r="AD214" s="612"/>
      <c r="AE214" s="612"/>
      <c r="AF214" s="612"/>
      <c r="AG214" s="612"/>
      <c r="AH214" s="612"/>
      <c r="AI214" s="612"/>
      <c r="AJ214" s="612"/>
      <c r="AK214" s="612"/>
      <c r="AL214" s="612"/>
      <c r="AM214" s="612"/>
      <c r="AN214" s="612"/>
      <c r="AO214" s="637"/>
      <c r="AP214" s="638"/>
      <c r="AQ214" s="638"/>
      <c r="AR214" s="638"/>
      <c r="AS214" s="638"/>
      <c r="AT214" s="638"/>
      <c r="AU214" s="638"/>
      <c r="AV214" s="639"/>
      <c r="AW214" s="620"/>
      <c r="AX214" s="620"/>
      <c r="AY214" s="620"/>
      <c r="AZ214" s="637"/>
      <c r="BA214" s="638"/>
      <c r="BB214" s="638"/>
      <c r="BC214" s="638"/>
      <c r="BD214" s="638"/>
      <c r="BE214" s="638"/>
      <c r="BF214" s="638"/>
      <c r="BG214" s="639"/>
      <c r="BH214" s="622"/>
      <c r="BI214" s="622"/>
      <c r="BJ214" s="622"/>
      <c r="BK214" s="622"/>
      <c r="BL214" s="622"/>
      <c r="BM214" s="622"/>
      <c r="BN214" s="622"/>
      <c r="BO214" s="622"/>
      <c r="BP214" s="622"/>
      <c r="BQ214" s="626"/>
      <c r="BR214" s="627"/>
      <c r="BS214" s="627"/>
      <c r="BT214" s="627"/>
      <c r="BU214" s="627"/>
      <c r="BV214" s="627"/>
      <c r="BW214" s="627"/>
      <c r="BX214" s="628"/>
    </row>
    <row r="215" spans="2:76" ht="11.1" customHeight="1" x14ac:dyDescent="0.4">
      <c r="B215" s="33"/>
      <c r="C215" s="34"/>
      <c r="D215" s="648"/>
      <c r="E215" s="649"/>
      <c r="F215" s="629" t="s">
        <v>3</v>
      </c>
      <c r="G215" s="629"/>
      <c r="H215" s="629"/>
      <c r="I215" s="631"/>
      <c r="J215" s="631"/>
      <c r="K215" s="631"/>
      <c r="L215" s="633"/>
      <c r="M215" s="635"/>
      <c r="N215" s="631"/>
      <c r="O215" s="631"/>
      <c r="P215" s="631"/>
      <c r="Q215" s="631"/>
      <c r="R215" s="631"/>
      <c r="S215" s="631"/>
      <c r="T215" s="631"/>
      <c r="U215" s="631"/>
      <c r="V215" s="631"/>
      <c r="W215" s="631"/>
      <c r="X215" s="631"/>
      <c r="Y215" s="612"/>
      <c r="Z215" s="612"/>
      <c r="AA215" s="612"/>
      <c r="AB215" s="612"/>
      <c r="AC215" s="612"/>
      <c r="AD215" s="612"/>
      <c r="AE215" s="612"/>
      <c r="AF215" s="612"/>
      <c r="AG215" s="612"/>
      <c r="AH215" s="612"/>
      <c r="AI215" s="612"/>
      <c r="AJ215" s="612"/>
      <c r="AK215" s="612"/>
      <c r="AL215" s="612"/>
      <c r="AM215" s="612"/>
      <c r="AN215" s="612"/>
      <c r="AO215" s="614"/>
      <c r="AP215" s="615"/>
      <c r="AQ215" s="615"/>
      <c r="AR215" s="615"/>
      <c r="AS215" s="615"/>
      <c r="AT215" s="615"/>
      <c r="AU215" s="615"/>
      <c r="AV215" s="616"/>
      <c r="AW215" s="620"/>
      <c r="AX215" s="620"/>
      <c r="AY215" s="620"/>
      <c r="AZ215" s="614"/>
      <c r="BA215" s="615"/>
      <c r="BB215" s="615"/>
      <c r="BC215" s="615"/>
      <c r="BD215" s="615"/>
      <c r="BE215" s="615"/>
      <c r="BF215" s="615"/>
      <c r="BG215" s="616"/>
      <c r="BH215" s="622">
        <f t="shared" ref="BH215" si="73">ROUND(AO215*AZ215,)</f>
        <v>0</v>
      </c>
      <c r="BI215" s="622"/>
      <c r="BJ215" s="622"/>
      <c r="BK215" s="622"/>
      <c r="BL215" s="622"/>
      <c r="BM215" s="622"/>
      <c r="BN215" s="622"/>
      <c r="BO215" s="622"/>
      <c r="BP215" s="622"/>
      <c r="BQ215" s="623"/>
      <c r="BR215" s="624"/>
      <c r="BS215" s="624"/>
      <c r="BT215" s="624"/>
      <c r="BU215" s="624"/>
      <c r="BV215" s="624"/>
      <c r="BW215" s="624"/>
      <c r="BX215" s="625"/>
    </row>
    <row r="216" spans="2:76" ht="11.1" customHeight="1" x14ac:dyDescent="0.4">
      <c r="B216" s="33"/>
      <c r="C216" s="34"/>
      <c r="D216" s="648"/>
      <c r="E216" s="649"/>
      <c r="F216" s="629"/>
      <c r="G216" s="629"/>
      <c r="H216" s="629"/>
      <c r="I216" s="631"/>
      <c r="J216" s="631"/>
      <c r="K216" s="631"/>
      <c r="L216" s="633"/>
      <c r="M216" s="635"/>
      <c r="N216" s="631"/>
      <c r="O216" s="631"/>
      <c r="P216" s="631"/>
      <c r="Q216" s="631"/>
      <c r="R216" s="631"/>
      <c r="S216" s="631"/>
      <c r="T216" s="631"/>
      <c r="U216" s="631"/>
      <c r="V216" s="631"/>
      <c r="W216" s="631"/>
      <c r="X216" s="631"/>
      <c r="Y216" s="612"/>
      <c r="Z216" s="612"/>
      <c r="AA216" s="612"/>
      <c r="AB216" s="612"/>
      <c r="AC216" s="612"/>
      <c r="AD216" s="612"/>
      <c r="AE216" s="612"/>
      <c r="AF216" s="612"/>
      <c r="AG216" s="612"/>
      <c r="AH216" s="612"/>
      <c r="AI216" s="612"/>
      <c r="AJ216" s="612"/>
      <c r="AK216" s="612"/>
      <c r="AL216" s="612"/>
      <c r="AM216" s="612"/>
      <c r="AN216" s="612"/>
      <c r="AO216" s="637"/>
      <c r="AP216" s="638"/>
      <c r="AQ216" s="638"/>
      <c r="AR216" s="638"/>
      <c r="AS216" s="638"/>
      <c r="AT216" s="638"/>
      <c r="AU216" s="638"/>
      <c r="AV216" s="639"/>
      <c r="AW216" s="620"/>
      <c r="AX216" s="620"/>
      <c r="AY216" s="620"/>
      <c r="AZ216" s="637"/>
      <c r="BA216" s="638"/>
      <c r="BB216" s="638"/>
      <c r="BC216" s="638"/>
      <c r="BD216" s="638"/>
      <c r="BE216" s="638"/>
      <c r="BF216" s="638"/>
      <c r="BG216" s="639"/>
      <c r="BH216" s="622"/>
      <c r="BI216" s="622"/>
      <c r="BJ216" s="622"/>
      <c r="BK216" s="622"/>
      <c r="BL216" s="622"/>
      <c r="BM216" s="622"/>
      <c r="BN216" s="622"/>
      <c r="BO216" s="622"/>
      <c r="BP216" s="622"/>
      <c r="BQ216" s="626"/>
      <c r="BR216" s="627"/>
      <c r="BS216" s="627"/>
      <c r="BT216" s="627"/>
      <c r="BU216" s="627"/>
      <c r="BV216" s="627"/>
      <c r="BW216" s="627"/>
      <c r="BX216" s="628"/>
    </row>
    <row r="217" spans="2:76" ht="11.1" customHeight="1" x14ac:dyDescent="0.4">
      <c r="B217" s="33"/>
      <c r="C217" s="34"/>
      <c r="D217" s="648"/>
      <c r="E217" s="649"/>
      <c r="F217" s="629" t="s">
        <v>3</v>
      </c>
      <c r="G217" s="629"/>
      <c r="H217" s="629"/>
      <c r="I217" s="631"/>
      <c r="J217" s="631"/>
      <c r="K217" s="631"/>
      <c r="L217" s="633"/>
      <c r="M217" s="635"/>
      <c r="N217" s="631"/>
      <c r="O217" s="631"/>
      <c r="P217" s="631"/>
      <c r="Q217" s="631"/>
      <c r="R217" s="631"/>
      <c r="S217" s="631"/>
      <c r="T217" s="631"/>
      <c r="U217" s="631"/>
      <c r="V217" s="631"/>
      <c r="W217" s="631"/>
      <c r="X217" s="631"/>
      <c r="Y217" s="612"/>
      <c r="Z217" s="612"/>
      <c r="AA217" s="612"/>
      <c r="AB217" s="612"/>
      <c r="AC217" s="612"/>
      <c r="AD217" s="612"/>
      <c r="AE217" s="612"/>
      <c r="AF217" s="612"/>
      <c r="AG217" s="612"/>
      <c r="AH217" s="612"/>
      <c r="AI217" s="612"/>
      <c r="AJ217" s="612"/>
      <c r="AK217" s="612"/>
      <c r="AL217" s="612"/>
      <c r="AM217" s="612"/>
      <c r="AN217" s="612"/>
      <c r="AO217" s="614"/>
      <c r="AP217" s="615"/>
      <c r="AQ217" s="615"/>
      <c r="AR217" s="615"/>
      <c r="AS217" s="615"/>
      <c r="AT217" s="615"/>
      <c r="AU217" s="615"/>
      <c r="AV217" s="616"/>
      <c r="AW217" s="620"/>
      <c r="AX217" s="620"/>
      <c r="AY217" s="620"/>
      <c r="AZ217" s="614"/>
      <c r="BA217" s="615"/>
      <c r="BB217" s="615"/>
      <c r="BC217" s="615"/>
      <c r="BD217" s="615"/>
      <c r="BE217" s="615"/>
      <c r="BF217" s="615"/>
      <c r="BG217" s="616"/>
      <c r="BH217" s="622">
        <f t="shared" ref="BH217" si="74">ROUND(AO217*AZ217,)</f>
        <v>0</v>
      </c>
      <c r="BI217" s="622"/>
      <c r="BJ217" s="622"/>
      <c r="BK217" s="622"/>
      <c r="BL217" s="622"/>
      <c r="BM217" s="622"/>
      <c r="BN217" s="622"/>
      <c r="BO217" s="622"/>
      <c r="BP217" s="622"/>
      <c r="BQ217" s="623"/>
      <c r="BR217" s="624"/>
      <c r="BS217" s="624"/>
      <c r="BT217" s="624"/>
      <c r="BU217" s="624"/>
      <c r="BV217" s="624"/>
      <c r="BW217" s="624"/>
      <c r="BX217" s="625"/>
    </row>
    <row r="218" spans="2:76" ht="11.1" customHeight="1" x14ac:dyDescent="0.4">
      <c r="B218" s="33"/>
      <c r="C218" s="34"/>
      <c r="D218" s="648"/>
      <c r="E218" s="649"/>
      <c r="F218" s="629"/>
      <c r="G218" s="629"/>
      <c r="H218" s="629"/>
      <c r="I218" s="631"/>
      <c r="J218" s="631"/>
      <c r="K218" s="631"/>
      <c r="L218" s="633"/>
      <c r="M218" s="635"/>
      <c r="N218" s="631"/>
      <c r="O218" s="631"/>
      <c r="P218" s="631"/>
      <c r="Q218" s="631"/>
      <c r="R218" s="631"/>
      <c r="S218" s="631"/>
      <c r="T218" s="631"/>
      <c r="U218" s="631"/>
      <c r="V218" s="631"/>
      <c r="W218" s="631"/>
      <c r="X218" s="631"/>
      <c r="Y218" s="612"/>
      <c r="Z218" s="612"/>
      <c r="AA218" s="612"/>
      <c r="AB218" s="612"/>
      <c r="AC218" s="612"/>
      <c r="AD218" s="612"/>
      <c r="AE218" s="612"/>
      <c r="AF218" s="612"/>
      <c r="AG218" s="612"/>
      <c r="AH218" s="612"/>
      <c r="AI218" s="612"/>
      <c r="AJ218" s="612"/>
      <c r="AK218" s="612"/>
      <c r="AL218" s="612"/>
      <c r="AM218" s="612"/>
      <c r="AN218" s="612"/>
      <c r="AO218" s="637"/>
      <c r="AP218" s="638"/>
      <c r="AQ218" s="638"/>
      <c r="AR218" s="638"/>
      <c r="AS218" s="638"/>
      <c r="AT218" s="638"/>
      <c r="AU218" s="638"/>
      <c r="AV218" s="639"/>
      <c r="AW218" s="620"/>
      <c r="AX218" s="620"/>
      <c r="AY218" s="620"/>
      <c r="AZ218" s="637"/>
      <c r="BA218" s="638"/>
      <c r="BB218" s="638"/>
      <c r="BC218" s="638"/>
      <c r="BD218" s="638"/>
      <c r="BE218" s="638"/>
      <c r="BF218" s="638"/>
      <c r="BG218" s="639"/>
      <c r="BH218" s="622"/>
      <c r="BI218" s="622"/>
      <c r="BJ218" s="622"/>
      <c r="BK218" s="622"/>
      <c r="BL218" s="622"/>
      <c r="BM218" s="622"/>
      <c r="BN218" s="622"/>
      <c r="BO218" s="622"/>
      <c r="BP218" s="622"/>
      <c r="BQ218" s="626"/>
      <c r="BR218" s="627"/>
      <c r="BS218" s="627"/>
      <c r="BT218" s="627"/>
      <c r="BU218" s="627"/>
      <c r="BV218" s="627"/>
      <c r="BW218" s="627"/>
      <c r="BX218" s="628"/>
    </row>
    <row r="219" spans="2:76" ht="11.1" customHeight="1" x14ac:dyDescent="0.4">
      <c r="B219" s="33"/>
      <c r="C219" s="34"/>
      <c r="D219" s="648"/>
      <c r="E219" s="649"/>
      <c r="F219" s="629" t="s">
        <v>3</v>
      </c>
      <c r="G219" s="629"/>
      <c r="H219" s="629"/>
      <c r="I219" s="631"/>
      <c r="J219" s="631"/>
      <c r="K219" s="631"/>
      <c r="L219" s="633"/>
      <c r="M219" s="635"/>
      <c r="N219" s="631"/>
      <c r="O219" s="631"/>
      <c r="P219" s="631"/>
      <c r="Q219" s="631"/>
      <c r="R219" s="631"/>
      <c r="S219" s="631"/>
      <c r="T219" s="631"/>
      <c r="U219" s="631"/>
      <c r="V219" s="631"/>
      <c r="W219" s="631"/>
      <c r="X219" s="631"/>
      <c r="Y219" s="612"/>
      <c r="Z219" s="612"/>
      <c r="AA219" s="612"/>
      <c r="AB219" s="612"/>
      <c r="AC219" s="612"/>
      <c r="AD219" s="612"/>
      <c r="AE219" s="612"/>
      <c r="AF219" s="612"/>
      <c r="AG219" s="612"/>
      <c r="AH219" s="612"/>
      <c r="AI219" s="612"/>
      <c r="AJ219" s="612"/>
      <c r="AK219" s="612"/>
      <c r="AL219" s="612"/>
      <c r="AM219" s="612"/>
      <c r="AN219" s="612"/>
      <c r="AO219" s="614"/>
      <c r="AP219" s="615"/>
      <c r="AQ219" s="615"/>
      <c r="AR219" s="615"/>
      <c r="AS219" s="615"/>
      <c r="AT219" s="615"/>
      <c r="AU219" s="615"/>
      <c r="AV219" s="616"/>
      <c r="AW219" s="620"/>
      <c r="AX219" s="620"/>
      <c r="AY219" s="620"/>
      <c r="AZ219" s="614"/>
      <c r="BA219" s="615"/>
      <c r="BB219" s="615"/>
      <c r="BC219" s="615"/>
      <c r="BD219" s="615"/>
      <c r="BE219" s="615"/>
      <c r="BF219" s="615"/>
      <c r="BG219" s="616"/>
      <c r="BH219" s="622">
        <f t="shared" ref="BH219" si="75">ROUND(AO219*AZ219,)</f>
        <v>0</v>
      </c>
      <c r="BI219" s="622"/>
      <c r="BJ219" s="622"/>
      <c r="BK219" s="622"/>
      <c r="BL219" s="622"/>
      <c r="BM219" s="622"/>
      <c r="BN219" s="622"/>
      <c r="BO219" s="622"/>
      <c r="BP219" s="622"/>
      <c r="BQ219" s="623"/>
      <c r="BR219" s="624"/>
      <c r="BS219" s="624"/>
      <c r="BT219" s="624"/>
      <c r="BU219" s="624"/>
      <c r="BV219" s="624"/>
      <c r="BW219" s="624"/>
      <c r="BX219" s="625"/>
    </row>
    <row r="220" spans="2:76" ht="11.1" customHeight="1" x14ac:dyDescent="0.4">
      <c r="B220" s="33"/>
      <c r="C220" s="34"/>
      <c r="D220" s="648"/>
      <c r="E220" s="649"/>
      <c r="F220" s="629"/>
      <c r="G220" s="629"/>
      <c r="H220" s="629"/>
      <c r="I220" s="631"/>
      <c r="J220" s="631"/>
      <c r="K220" s="631"/>
      <c r="L220" s="633"/>
      <c r="M220" s="635"/>
      <c r="N220" s="631"/>
      <c r="O220" s="631"/>
      <c r="P220" s="631"/>
      <c r="Q220" s="631"/>
      <c r="R220" s="631"/>
      <c r="S220" s="631"/>
      <c r="T220" s="631"/>
      <c r="U220" s="631"/>
      <c r="V220" s="631"/>
      <c r="W220" s="631"/>
      <c r="X220" s="631"/>
      <c r="Y220" s="612"/>
      <c r="Z220" s="612"/>
      <c r="AA220" s="612"/>
      <c r="AB220" s="612"/>
      <c r="AC220" s="612"/>
      <c r="AD220" s="612"/>
      <c r="AE220" s="612"/>
      <c r="AF220" s="612"/>
      <c r="AG220" s="612"/>
      <c r="AH220" s="612"/>
      <c r="AI220" s="612"/>
      <c r="AJ220" s="612"/>
      <c r="AK220" s="612"/>
      <c r="AL220" s="612"/>
      <c r="AM220" s="612"/>
      <c r="AN220" s="612"/>
      <c r="AO220" s="637"/>
      <c r="AP220" s="638"/>
      <c r="AQ220" s="638"/>
      <c r="AR220" s="638"/>
      <c r="AS220" s="638"/>
      <c r="AT220" s="638"/>
      <c r="AU220" s="638"/>
      <c r="AV220" s="639"/>
      <c r="AW220" s="620"/>
      <c r="AX220" s="620"/>
      <c r="AY220" s="620"/>
      <c r="AZ220" s="637"/>
      <c r="BA220" s="638"/>
      <c r="BB220" s="638"/>
      <c r="BC220" s="638"/>
      <c r="BD220" s="638"/>
      <c r="BE220" s="638"/>
      <c r="BF220" s="638"/>
      <c r="BG220" s="639"/>
      <c r="BH220" s="622"/>
      <c r="BI220" s="622"/>
      <c r="BJ220" s="622"/>
      <c r="BK220" s="622"/>
      <c r="BL220" s="622"/>
      <c r="BM220" s="622"/>
      <c r="BN220" s="622"/>
      <c r="BO220" s="622"/>
      <c r="BP220" s="622"/>
      <c r="BQ220" s="626"/>
      <c r="BR220" s="627"/>
      <c r="BS220" s="627"/>
      <c r="BT220" s="627"/>
      <c r="BU220" s="627"/>
      <c r="BV220" s="627"/>
      <c r="BW220" s="627"/>
      <c r="BX220" s="628"/>
    </row>
    <row r="221" spans="2:76" ht="11.1" customHeight="1" x14ac:dyDescent="0.4">
      <c r="B221" s="33"/>
      <c r="C221" s="34"/>
      <c r="D221" s="648"/>
      <c r="E221" s="649"/>
      <c r="F221" s="629" t="s">
        <v>3</v>
      </c>
      <c r="G221" s="629"/>
      <c r="H221" s="629"/>
      <c r="I221" s="631"/>
      <c r="J221" s="631"/>
      <c r="K221" s="631"/>
      <c r="L221" s="633"/>
      <c r="M221" s="635"/>
      <c r="N221" s="631"/>
      <c r="O221" s="631"/>
      <c r="P221" s="631"/>
      <c r="Q221" s="631"/>
      <c r="R221" s="631"/>
      <c r="S221" s="631"/>
      <c r="T221" s="631"/>
      <c r="U221" s="631"/>
      <c r="V221" s="631"/>
      <c r="W221" s="631"/>
      <c r="X221" s="631"/>
      <c r="Y221" s="612"/>
      <c r="Z221" s="612"/>
      <c r="AA221" s="612"/>
      <c r="AB221" s="612"/>
      <c r="AC221" s="612"/>
      <c r="AD221" s="612"/>
      <c r="AE221" s="612"/>
      <c r="AF221" s="612"/>
      <c r="AG221" s="612"/>
      <c r="AH221" s="612"/>
      <c r="AI221" s="612"/>
      <c r="AJ221" s="612"/>
      <c r="AK221" s="612"/>
      <c r="AL221" s="612"/>
      <c r="AM221" s="612"/>
      <c r="AN221" s="612"/>
      <c r="AO221" s="614"/>
      <c r="AP221" s="615"/>
      <c r="AQ221" s="615"/>
      <c r="AR221" s="615"/>
      <c r="AS221" s="615"/>
      <c r="AT221" s="615"/>
      <c r="AU221" s="615"/>
      <c r="AV221" s="616"/>
      <c r="AW221" s="620"/>
      <c r="AX221" s="620"/>
      <c r="AY221" s="620"/>
      <c r="AZ221" s="614"/>
      <c r="BA221" s="615"/>
      <c r="BB221" s="615"/>
      <c r="BC221" s="615"/>
      <c r="BD221" s="615"/>
      <c r="BE221" s="615"/>
      <c r="BF221" s="615"/>
      <c r="BG221" s="616"/>
      <c r="BH221" s="622">
        <f t="shared" ref="BH221" si="76">ROUND(AO221*AZ221,)</f>
        <v>0</v>
      </c>
      <c r="BI221" s="622"/>
      <c r="BJ221" s="622"/>
      <c r="BK221" s="622"/>
      <c r="BL221" s="622"/>
      <c r="BM221" s="622"/>
      <c r="BN221" s="622"/>
      <c r="BO221" s="622"/>
      <c r="BP221" s="622"/>
      <c r="BQ221" s="623"/>
      <c r="BR221" s="624"/>
      <c r="BS221" s="624"/>
      <c r="BT221" s="624"/>
      <c r="BU221" s="624"/>
      <c r="BV221" s="624"/>
      <c r="BW221" s="624"/>
      <c r="BX221" s="625"/>
    </row>
    <row r="222" spans="2:76" ht="11.1" customHeight="1" x14ac:dyDescent="0.4">
      <c r="B222" s="33"/>
      <c r="C222" s="34"/>
      <c r="D222" s="648"/>
      <c r="E222" s="649"/>
      <c r="F222" s="629"/>
      <c r="G222" s="629"/>
      <c r="H222" s="629"/>
      <c r="I222" s="631"/>
      <c r="J222" s="631"/>
      <c r="K222" s="631"/>
      <c r="L222" s="633"/>
      <c r="M222" s="635"/>
      <c r="N222" s="631"/>
      <c r="O222" s="631"/>
      <c r="P222" s="631"/>
      <c r="Q222" s="631"/>
      <c r="R222" s="631"/>
      <c r="S222" s="631"/>
      <c r="T222" s="631"/>
      <c r="U222" s="631"/>
      <c r="V222" s="631"/>
      <c r="W222" s="631"/>
      <c r="X222" s="631"/>
      <c r="Y222" s="612"/>
      <c r="Z222" s="612"/>
      <c r="AA222" s="612"/>
      <c r="AB222" s="612"/>
      <c r="AC222" s="612"/>
      <c r="AD222" s="612"/>
      <c r="AE222" s="612"/>
      <c r="AF222" s="612"/>
      <c r="AG222" s="612"/>
      <c r="AH222" s="612"/>
      <c r="AI222" s="612"/>
      <c r="AJ222" s="612"/>
      <c r="AK222" s="612"/>
      <c r="AL222" s="612"/>
      <c r="AM222" s="612"/>
      <c r="AN222" s="612"/>
      <c r="AO222" s="637"/>
      <c r="AP222" s="638"/>
      <c r="AQ222" s="638"/>
      <c r="AR222" s="638"/>
      <c r="AS222" s="638"/>
      <c r="AT222" s="638"/>
      <c r="AU222" s="638"/>
      <c r="AV222" s="639"/>
      <c r="AW222" s="620"/>
      <c r="AX222" s="620"/>
      <c r="AY222" s="620"/>
      <c r="AZ222" s="637"/>
      <c r="BA222" s="638"/>
      <c r="BB222" s="638"/>
      <c r="BC222" s="638"/>
      <c r="BD222" s="638"/>
      <c r="BE222" s="638"/>
      <c r="BF222" s="638"/>
      <c r="BG222" s="639"/>
      <c r="BH222" s="622"/>
      <c r="BI222" s="622"/>
      <c r="BJ222" s="622"/>
      <c r="BK222" s="622"/>
      <c r="BL222" s="622"/>
      <c r="BM222" s="622"/>
      <c r="BN222" s="622"/>
      <c r="BO222" s="622"/>
      <c r="BP222" s="622"/>
      <c r="BQ222" s="626"/>
      <c r="BR222" s="627"/>
      <c r="BS222" s="627"/>
      <c r="BT222" s="627"/>
      <c r="BU222" s="627"/>
      <c r="BV222" s="627"/>
      <c r="BW222" s="627"/>
      <c r="BX222" s="628"/>
    </row>
    <row r="223" spans="2:76" ht="11.1" customHeight="1" x14ac:dyDescent="0.4">
      <c r="B223" s="33"/>
      <c r="C223" s="34"/>
      <c r="D223" s="648"/>
      <c r="E223" s="649"/>
      <c r="F223" s="629" t="s">
        <v>3</v>
      </c>
      <c r="G223" s="629"/>
      <c r="H223" s="629"/>
      <c r="I223" s="631"/>
      <c r="J223" s="631"/>
      <c r="K223" s="631"/>
      <c r="L223" s="633"/>
      <c r="M223" s="635"/>
      <c r="N223" s="631"/>
      <c r="O223" s="631"/>
      <c r="P223" s="631"/>
      <c r="Q223" s="631"/>
      <c r="R223" s="631"/>
      <c r="S223" s="631"/>
      <c r="T223" s="631"/>
      <c r="U223" s="631"/>
      <c r="V223" s="631"/>
      <c r="W223" s="631"/>
      <c r="X223" s="631"/>
      <c r="Y223" s="612"/>
      <c r="Z223" s="612"/>
      <c r="AA223" s="612"/>
      <c r="AB223" s="612"/>
      <c r="AC223" s="612"/>
      <c r="AD223" s="612"/>
      <c r="AE223" s="612"/>
      <c r="AF223" s="612"/>
      <c r="AG223" s="612"/>
      <c r="AH223" s="612"/>
      <c r="AI223" s="612"/>
      <c r="AJ223" s="612"/>
      <c r="AK223" s="612"/>
      <c r="AL223" s="612"/>
      <c r="AM223" s="612"/>
      <c r="AN223" s="612"/>
      <c r="AO223" s="614"/>
      <c r="AP223" s="615"/>
      <c r="AQ223" s="615"/>
      <c r="AR223" s="615"/>
      <c r="AS223" s="615"/>
      <c r="AT223" s="615"/>
      <c r="AU223" s="615"/>
      <c r="AV223" s="616"/>
      <c r="AW223" s="620"/>
      <c r="AX223" s="620"/>
      <c r="AY223" s="620"/>
      <c r="AZ223" s="614"/>
      <c r="BA223" s="615"/>
      <c r="BB223" s="615"/>
      <c r="BC223" s="615"/>
      <c r="BD223" s="615"/>
      <c r="BE223" s="615"/>
      <c r="BF223" s="615"/>
      <c r="BG223" s="616"/>
      <c r="BH223" s="622">
        <f t="shared" ref="BH223" si="77">ROUND(AO223*AZ223,)</f>
        <v>0</v>
      </c>
      <c r="BI223" s="622"/>
      <c r="BJ223" s="622"/>
      <c r="BK223" s="622"/>
      <c r="BL223" s="622"/>
      <c r="BM223" s="622"/>
      <c r="BN223" s="622"/>
      <c r="BO223" s="622"/>
      <c r="BP223" s="622"/>
      <c r="BQ223" s="623"/>
      <c r="BR223" s="624"/>
      <c r="BS223" s="624"/>
      <c r="BT223" s="624"/>
      <c r="BU223" s="624"/>
      <c r="BV223" s="624"/>
      <c r="BW223" s="624"/>
      <c r="BX223" s="625"/>
    </row>
    <row r="224" spans="2:76" ht="11.1" customHeight="1" x14ac:dyDescent="0.4">
      <c r="B224" s="33"/>
      <c r="C224" s="34"/>
      <c r="D224" s="648"/>
      <c r="E224" s="649"/>
      <c r="F224" s="629"/>
      <c r="G224" s="629"/>
      <c r="H224" s="629"/>
      <c r="I224" s="631"/>
      <c r="J224" s="631"/>
      <c r="K224" s="631"/>
      <c r="L224" s="633"/>
      <c r="M224" s="635"/>
      <c r="N224" s="631"/>
      <c r="O224" s="631"/>
      <c r="P224" s="631"/>
      <c r="Q224" s="631"/>
      <c r="R224" s="631"/>
      <c r="S224" s="631"/>
      <c r="T224" s="631"/>
      <c r="U224" s="631"/>
      <c r="V224" s="631"/>
      <c r="W224" s="631"/>
      <c r="X224" s="631"/>
      <c r="Y224" s="612"/>
      <c r="Z224" s="612"/>
      <c r="AA224" s="612"/>
      <c r="AB224" s="612"/>
      <c r="AC224" s="612"/>
      <c r="AD224" s="612"/>
      <c r="AE224" s="612"/>
      <c r="AF224" s="612"/>
      <c r="AG224" s="612"/>
      <c r="AH224" s="612"/>
      <c r="AI224" s="612"/>
      <c r="AJ224" s="612"/>
      <c r="AK224" s="612"/>
      <c r="AL224" s="612"/>
      <c r="AM224" s="612"/>
      <c r="AN224" s="612"/>
      <c r="AO224" s="637"/>
      <c r="AP224" s="638"/>
      <c r="AQ224" s="638"/>
      <c r="AR224" s="638"/>
      <c r="AS224" s="638"/>
      <c r="AT224" s="638"/>
      <c r="AU224" s="638"/>
      <c r="AV224" s="639"/>
      <c r="AW224" s="620"/>
      <c r="AX224" s="620"/>
      <c r="AY224" s="620"/>
      <c r="AZ224" s="637"/>
      <c r="BA224" s="638"/>
      <c r="BB224" s="638"/>
      <c r="BC224" s="638"/>
      <c r="BD224" s="638"/>
      <c r="BE224" s="638"/>
      <c r="BF224" s="638"/>
      <c r="BG224" s="639"/>
      <c r="BH224" s="622"/>
      <c r="BI224" s="622"/>
      <c r="BJ224" s="622"/>
      <c r="BK224" s="622"/>
      <c r="BL224" s="622"/>
      <c r="BM224" s="622"/>
      <c r="BN224" s="622"/>
      <c r="BO224" s="622"/>
      <c r="BP224" s="622"/>
      <c r="BQ224" s="626"/>
      <c r="BR224" s="627"/>
      <c r="BS224" s="627"/>
      <c r="BT224" s="627"/>
      <c r="BU224" s="627"/>
      <c r="BV224" s="627"/>
      <c r="BW224" s="627"/>
      <c r="BX224" s="628"/>
    </row>
    <row r="225" spans="2:76" ht="11.1" customHeight="1" x14ac:dyDescent="0.4">
      <c r="B225" s="33"/>
      <c r="C225" s="34"/>
      <c r="D225" s="648"/>
      <c r="E225" s="649"/>
      <c r="F225" s="629" t="s">
        <v>3</v>
      </c>
      <c r="G225" s="629"/>
      <c r="H225" s="629"/>
      <c r="I225" s="631"/>
      <c r="J225" s="631"/>
      <c r="K225" s="631"/>
      <c r="L225" s="633"/>
      <c r="M225" s="635"/>
      <c r="N225" s="631"/>
      <c r="O225" s="631"/>
      <c r="P225" s="631"/>
      <c r="Q225" s="631"/>
      <c r="R225" s="631"/>
      <c r="S225" s="631"/>
      <c r="T225" s="631"/>
      <c r="U225" s="631"/>
      <c r="V225" s="631"/>
      <c r="W225" s="631"/>
      <c r="X225" s="631"/>
      <c r="Y225" s="612"/>
      <c r="Z225" s="612"/>
      <c r="AA225" s="612"/>
      <c r="AB225" s="612"/>
      <c r="AC225" s="612"/>
      <c r="AD225" s="612"/>
      <c r="AE225" s="612"/>
      <c r="AF225" s="612"/>
      <c r="AG225" s="612"/>
      <c r="AH225" s="612"/>
      <c r="AI225" s="612"/>
      <c r="AJ225" s="612"/>
      <c r="AK225" s="612"/>
      <c r="AL225" s="612"/>
      <c r="AM225" s="612"/>
      <c r="AN225" s="612"/>
      <c r="AO225" s="614"/>
      <c r="AP225" s="615"/>
      <c r="AQ225" s="615"/>
      <c r="AR225" s="615"/>
      <c r="AS225" s="615"/>
      <c r="AT225" s="615"/>
      <c r="AU225" s="615"/>
      <c r="AV225" s="616"/>
      <c r="AW225" s="620"/>
      <c r="AX225" s="620"/>
      <c r="AY225" s="620"/>
      <c r="AZ225" s="614"/>
      <c r="BA225" s="615"/>
      <c r="BB225" s="615"/>
      <c r="BC225" s="615"/>
      <c r="BD225" s="615"/>
      <c r="BE225" s="615"/>
      <c r="BF225" s="615"/>
      <c r="BG225" s="616"/>
      <c r="BH225" s="622">
        <f t="shared" ref="BH225" si="78">ROUND(AO225*AZ225,)</f>
        <v>0</v>
      </c>
      <c r="BI225" s="622"/>
      <c r="BJ225" s="622"/>
      <c r="BK225" s="622"/>
      <c r="BL225" s="622"/>
      <c r="BM225" s="622"/>
      <c r="BN225" s="622"/>
      <c r="BO225" s="622"/>
      <c r="BP225" s="622"/>
      <c r="BQ225" s="623"/>
      <c r="BR225" s="624"/>
      <c r="BS225" s="624"/>
      <c r="BT225" s="624"/>
      <c r="BU225" s="624"/>
      <c r="BV225" s="624"/>
      <c r="BW225" s="624"/>
      <c r="BX225" s="625"/>
    </row>
    <row r="226" spans="2:76" ht="11.1" customHeight="1" x14ac:dyDescent="0.4">
      <c r="B226" s="33"/>
      <c r="C226" s="34"/>
      <c r="D226" s="648"/>
      <c r="E226" s="649"/>
      <c r="F226" s="629"/>
      <c r="G226" s="629"/>
      <c r="H226" s="629"/>
      <c r="I226" s="631"/>
      <c r="J226" s="631"/>
      <c r="K226" s="631"/>
      <c r="L226" s="633"/>
      <c r="M226" s="635"/>
      <c r="N226" s="631"/>
      <c r="O226" s="631"/>
      <c r="P226" s="631"/>
      <c r="Q226" s="631"/>
      <c r="R226" s="631"/>
      <c r="S226" s="631"/>
      <c r="T226" s="631"/>
      <c r="U226" s="631"/>
      <c r="V226" s="631"/>
      <c r="W226" s="631"/>
      <c r="X226" s="631"/>
      <c r="Y226" s="612"/>
      <c r="Z226" s="612"/>
      <c r="AA226" s="612"/>
      <c r="AB226" s="612"/>
      <c r="AC226" s="612"/>
      <c r="AD226" s="612"/>
      <c r="AE226" s="612"/>
      <c r="AF226" s="612"/>
      <c r="AG226" s="612"/>
      <c r="AH226" s="612"/>
      <c r="AI226" s="612"/>
      <c r="AJ226" s="612"/>
      <c r="AK226" s="612"/>
      <c r="AL226" s="612"/>
      <c r="AM226" s="612"/>
      <c r="AN226" s="612"/>
      <c r="AO226" s="637"/>
      <c r="AP226" s="638"/>
      <c r="AQ226" s="638"/>
      <c r="AR226" s="638"/>
      <c r="AS226" s="638"/>
      <c r="AT226" s="638"/>
      <c r="AU226" s="638"/>
      <c r="AV226" s="639"/>
      <c r="AW226" s="620"/>
      <c r="AX226" s="620"/>
      <c r="AY226" s="620"/>
      <c r="AZ226" s="637"/>
      <c r="BA226" s="638"/>
      <c r="BB226" s="638"/>
      <c r="BC226" s="638"/>
      <c r="BD226" s="638"/>
      <c r="BE226" s="638"/>
      <c r="BF226" s="638"/>
      <c r="BG226" s="639"/>
      <c r="BH226" s="622"/>
      <c r="BI226" s="622"/>
      <c r="BJ226" s="622"/>
      <c r="BK226" s="622"/>
      <c r="BL226" s="622"/>
      <c r="BM226" s="622"/>
      <c r="BN226" s="622"/>
      <c r="BO226" s="622"/>
      <c r="BP226" s="622"/>
      <c r="BQ226" s="626"/>
      <c r="BR226" s="627"/>
      <c r="BS226" s="627"/>
      <c r="BT226" s="627"/>
      <c r="BU226" s="627"/>
      <c r="BV226" s="627"/>
      <c r="BW226" s="627"/>
      <c r="BX226" s="628"/>
    </row>
    <row r="227" spans="2:76" ht="11.1" customHeight="1" x14ac:dyDescent="0.4">
      <c r="B227" s="33"/>
      <c r="C227" s="34"/>
      <c r="D227" s="648"/>
      <c r="E227" s="649"/>
      <c r="F227" s="629" t="s">
        <v>3</v>
      </c>
      <c r="G227" s="629"/>
      <c r="H227" s="629"/>
      <c r="I227" s="631"/>
      <c r="J227" s="631"/>
      <c r="K227" s="631"/>
      <c r="L227" s="633"/>
      <c r="M227" s="635"/>
      <c r="N227" s="631"/>
      <c r="O227" s="631"/>
      <c r="P227" s="631"/>
      <c r="Q227" s="631"/>
      <c r="R227" s="631"/>
      <c r="S227" s="631"/>
      <c r="T227" s="631"/>
      <c r="U227" s="631"/>
      <c r="V227" s="631"/>
      <c r="W227" s="631"/>
      <c r="X227" s="631"/>
      <c r="Y227" s="612"/>
      <c r="Z227" s="612"/>
      <c r="AA227" s="612"/>
      <c r="AB227" s="612"/>
      <c r="AC227" s="612"/>
      <c r="AD227" s="612"/>
      <c r="AE227" s="612"/>
      <c r="AF227" s="612"/>
      <c r="AG227" s="612"/>
      <c r="AH227" s="612"/>
      <c r="AI227" s="612"/>
      <c r="AJ227" s="612"/>
      <c r="AK227" s="612"/>
      <c r="AL227" s="612"/>
      <c r="AM227" s="612"/>
      <c r="AN227" s="612"/>
      <c r="AO227" s="614"/>
      <c r="AP227" s="615"/>
      <c r="AQ227" s="615"/>
      <c r="AR227" s="615"/>
      <c r="AS227" s="615"/>
      <c r="AT227" s="615"/>
      <c r="AU227" s="615"/>
      <c r="AV227" s="616"/>
      <c r="AW227" s="620"/>
      <c r="AX227" s="620"/>
      <c r="AY227" s="620"/>
      <c r="AZ227" s="614"/>
      <c r="BA227" s="615"/>
      <c r="BB227" s="615"/>
      <c r="BC227" s="615"/>
      <c r="BD227" s="615"/>
      <c r="BE227" s="615"/>
      <c r="BF227" s="615"/>
      <c r="BG227" s="616"/>
      <c r="BH227" s="622">
        <f t="shared" ref="BH227" si="79">ROUND(AO227*AZ227,)</f>
        <v>0</v>
      </c>
      <c r="BI227" s="622"/>
      <c r="BJ227" s="622"/>
      <c r="BK227" s="622"/>
      <c r="BL227" s="622"/>
      <c r="BM227" s="622"/>
      <c r="BN227" s="622"/>
      <c r="BO227" s="622"/>
      <c r="BP227" s="622"/>
      <c r="BQ227" s="623"/>
      <c r="BR227" s="624"/>
      <c r="BS227" s="624"/>
      <c r="BT227" s="624"/>
      <c r="BU227" s="624"/>
      <c r="BV227" s="624"/>
      <c r="BW227" s="624"/>
      <c r="BX227" s="625"/>
    </row>
    <row r="228" spans="2:76" ht="11.1" customHeight="1" x14ac:dyDescent="0.4">
      <c r="B228" s="33"/>
      <c r="C228" s="34"/>
      <c r="D228" s="648"/>
      <c r="E228" s="649"/>
      <c r="F228" s="629"/>
      <c r="G228" s="629"/>
      <c r="H228" s="629"/>
      <c r="I228" s="631"/>
      <c r="J228" s="631"/>
      <c r="K228" s="631"/>
      <c r="L228" s="633"/>
      <c r="M228" s="635"/>
      <c r="N228" s="631"/>
      <c r="O228" s="631"/>
      <c r="P228" s="631"/>
      <c r="Q228" s="631"/>
      <c r="R228" s="631"/>
      <c r="S228" s="631"/>
      <c r="T228" s="631"/>
      <c r="U228" s="631"/>
      <c r="V228" s="631"/>
      <c r="W228" s="631"/>
      <c r="X228" s="631"/>
      <c r="Y228" s="612"/>
      <c r="Z228" s="612"/>
      <c r="AA228" s="612"/>
      <c r="AB228" s="612"/>
      <c r="AC228" s="612"/>
      <c r="AD228" s="612"/>
      <c r="AE228" s="612"/>
      <c r="AF228" s="612"/>
      <c r="AG228" s="612"/>
      <c r="AH228" s="612"/>
      <c r="AI228" s="612"/>
      <c r="AJ228" s="612"/>
      <c r="AK228" s="612"/>
      <c r="AL228" s="612"/>
      <c r="AM228" s="612"/>
      <c r="AN228" s="612"/>
      <c r="AO228" s="637"/>
      <c r="AP228" s="638"/>
      <c r="AQ228" s="638"/>
      <c r="AR228" s="638"/>
      <c r="AS228" s="638"/>
      <c r="AT228" s="638"/>
      <c r="AU228" s="638"/>
      <c r="AV228" s="639"/>
      <c r="AW228" s="620"/>
      <c r="AX228" s="620"/>
      <c r="AY228" s="620"/>
      <c r="AZ228" s="637"/>
      <c r="BA228" s="638"/>
      <c r="BB228" s="638"/>
      <c r="BC228" s="638"/>
      <c r="BD228" s="638"/>
      <c r="BE228" s="638"/>
      <c r="BF228" s="638"/>
      <c r="BG228" s="639"/>
      <c r="BH228" s="622"/>
      <c r="BI228" s="622"/>
      <c r="BJ228" s="622"/>
      <c r="BK228" s="622"/>
      <c r="BL228" s="622"/>
      <c r="BM228" s="622"/>
      <c r="BN228" s="622"/>
      <c r="BO228" s="622"/>
      <c r="BP228" s="622"/>
      <c r="BQ228" s="626"/>
      <c r="BR228" s="627"/>
      <c r="BS228" s="627"/>
      <c r="BT228" s="627"/>
      <c r="BU228" s="627"/>
      <c r="BV228" s="627"/>
      <c r="BW228" s="627"/>
      <c r="BX228" s="628"/>
    </row>
    <row r="229" spans="2:76" ht="11.1" customHeight="1" x14ac:dyDescent="0.4">
      <c r="B229" s="33"/>
      <c r="C229" s="34"/>
      <c r="D229" s="648"/>
      <c r="E229" s="649"/>
      <c r="F229" s="629" t="s">
        <v>3</v>
      </c>
      <c r="G229" s="629"/>
      <c r="H229" s="629"/>
      <c r="I229" s="631"/>
      <c r="J229" s="631"/>
      <c r="K229" s="631"/>
      <c r="L229" s="633"/>
      <c r="M229" s="635"/>
      <c r="N229" s="631"/>
      <c r="O229" s="631"/>
      <c r="P229" s="631"/>
      <c r="Q229" s="631"/>
      <c r="R229" s="631"/>
      <c r="S229" s="631"/>
      <c r="T229" s="631"/>
      <c r="U229" s="631"/>
      <c r="V229" s="631"/>
      <c r="W229" s="631"/>
      <c r="X229" s="631"/>
      <c r="Y229" s="612"/>
      <c r="Z229" s="612"/>
      <c r="AA229" s="612"/>
      <c r="AB229" s="612"/>
      <c r="AC229" s="612"/>
      <c r="AD229" s="612"/>
      <c r="AE229" s="612"/>
      <c r="AF229" s="612"/>
      <c r="AG229" s="612"/>
      <c r="AH229" s="612"/>
      <c r="AI229" s="612"/>
      <c r="AJ229" s="612"/>
      <c r="AK229" s="612"/>
      <c r="AL229" s="612"/>
      <c r="AM229" s="612"/>
      <c r="AN229" s="612"/>
      <c r="AO229" s="614"/>
      <c r="AP229" s="615"/>
      <c r="AQ229" s="615"/>
      <c r="AR229" s="615"/>
      <c r="AS229" s="615"/>
      <c r="AT229" s="615"/>
      <c r="AU229" s="615"/>
      <c r="AV229" s="616"/>
      <c r="AW229" s="620"/>
      <c r="AX229" s="620"/>
      <c r="AY229" s="620"/>
      <c r="AZ229" s="614"/>
      <c r="BA229" s="615"/>
      <c r="BB229" s="615"/>
      <c r="BC229" s="615"/>
      <c r="BD229" s="615"/>
      <c r="BE229" s="615"/>
      <c r="BF229" s="615"/>
      <c r="BG229" s="616"/>
      <c r="BH229" s="622">
        <f t="shared" ref="BH229" si="80">ROUND(AO229*AZ229,)</f>
        <v>0</v>
      </c>
      <c r="BI229" s="622"/>
      <c r="BJ229" s="622"/>
      <c r="BK229" s="622"/>
      <c r="BL229" s="622"/>
      <c r="BM229" s="622"/>
      <c r="BN229" s="622"/>
      <c r="BO229" s="622"/>
      <c r="BP229" s="622"/>
      <c r="BQ229" s="623"/>
      <c r="BR229" s="624"/>
      <c r="BS229" s="624"/>
      <c r="BT229" s="624"/>
      <c r="BU229" s="624"/>
      <c r="BV229" s="624"/>
      <c r="BW229" s="624"/>
      <c r="BX229" s="625"/>
    </row>
    <row r="230" spans="2:76" ht="11.1" customHeight="1" x14ac:dyDescent="0.4">
      <c r="B230" s="33"/>
      <c r="C230" s="34"/>
      <c r="D230" s="648"/>
      <c r="E230" s="649"/>
      <c r="F230" s="629"/>
      <c r="G230" s="629"/>
      <c r="H230" s="629"/>
      <c r="I230" s="631"/>
      <c r="J230" s="631"/>
      <c r="K230" s="631"/>
      <c r="L230" s="633"/>
      <c r="M230" s="635"/>
      <c r="N230" s="631"/>
      <c r="O230" s="631"/>
      <c r="P230" s="631"/>
      <c r="Q230" s="631"/>
      <c r="R230" s="631"/>
      <c r="S230" s="631"/>
      <c r="T230" s="631"/>
      <c r="U230" s="631"/>
      <c r="V230" s="631"/>
      <c r="W230" s="631"/>
      <c r="X230" s="631"/>
      <c r="Y230" s="612"/>
      <c r="Z230" s="612"/>
      <c r="AA230" s="612"/>
      <c r="AB230" s="612"/>
      <c r="AC230" s="612"/>
      <c r="AD230" s="612"/>
      <c r="AE230" s="612"/>
      <c r="AF230" s="612"/>
      <c r="AG230" s="612"/>
      <c r="AH230" s="612"/>
      <c r="AI230" s="612"/>
      <c r="AJ230" s="612"/>
      <c r="AK230" s="612"/>
      <c r="AL230" s="612"/>
      <c r="AM230" s="612"/>
      <c r="AN230" s="612"/>
      <c r="AO230" s="637"/>
      <c r="AP230" s="638"/>
      <c r="AQ230" s="638"/>
      <c r="AR230" s="638"/>
      <c r="AS230" s="638"/>
      <c r="AT230" s="638"/>
      <c r="AU230" s="638"/>
      <c r="AV230" s="639"/>
      <c r="AW230" s="620"/>
      <c r="AX230" s="620"/>
      <c r="AY230" s="620"/>
      <c r="AZ230" s="637"/>
      <c r="BA230" s="638"/>
      <c r="BB230" s="638"/>
      <c r="BC230" s="638"/>
      <c r="BD230" s="638"/>
      <c r="BE230" s="638"/>
      <c r="BF230" s="638"/>
      <c r="BG230" s="639"/>
      <c r="BH230" s="622"/>
      <c r="BI230" s="622"/>
      <c r="BJ230" s="622"/>
      <c r="BK230" s="622"/>
      <c r="BL230" s="622"/>
      <c r="BM230" s="622"/>
      <c r="BN230" s="622"/>
      <c r="BO230" s="622"/>
      <c r="BP230" s="622"/>
      <c r="BQ230" s="626"/>
      <c r="BR230" s="627"/>
      <c r="BS230" s="627"/>
      <c r="BT230" s="627"/>
      <c r="BU230" s="627"/>
      <c r="BV230" s="627"/>
      <c r="BW230" s="627"/>
      <c r="BX230" s="628"/>
    </row>
    <row r="231" spans="2:76" ht="11.1" customHeight="1" x14ac:dyDescent="0.4">
      <c r="B231" s="33"/>
      <c r="C231" s="34"/>
      <c r="D231" s="648"/>
      <c r="E231" s="649"/>
      <c r="F231" s="629" t="s">
        <v>3</v>
      </c>
      <c r="G231" s="629"/>
      <c r="H231" s="629"/>
      <c r="I231" s="631"/>
      <c r="J231" s="631"/>
      <c r="K231" s="631"/>
      <c r="L231" s="633"/>
      <c r="M231" s="635"/>
      <c r="N231" s="631"/>
      <c r="O231" s="631"/>
      <c r="P231" s="631"/>
      <c r="Q231" s="631"/>
      <c r="R231" s="631"/>
      <c r="S231" s="631"/>
      <c r="T231" s="631"/>
      <c r="U231" s="631"/>
      <c r="V231" s="631"/>
      <c r="W231" s="631"/>
      <c r="X231" s="631"/>
      <c r="Y231" s="612"/>
      <c r="Z231" s="612"/>
      <c r="AA231" s="612"/>
      <c r="AB231" s="612"/>
      <c r="AC231" s="612"/>
      <c r="AD231" s="612"/>
      <c r="AE231" s="612"/>
      <c r="AF231" s="612"/>
      <c r="AG231" s="612"/>
      <c r="AH231" s="612"/>
      <c r="AI231" s="612"/>
      <c r="AJ231" s="612"/>
      <c r="AK231" s="612"/>
      <c r="AL231" s="612"/>
      <c r="AM231" s="612"/>
      <c r="AN231" s="612"/>
      <c r="AO231" s="614"/>
      <c r="AP231" s="615"/>
      <c r="AQ231" s="615"/>
      <c r="AR231" s="615"/>
      <c r="AS231" s="615"/>
      <c r="AT231" s="615"/>
      <c r="AU231" s="615"/>
      <c r="AV231" s="616"/>
      <c r="AW231" s="620"/>
      <c r="AX231" s="620"/>
      <c r="AY231" s="620"/>
      <c r="AZ231" s="614"/>
      <c r="BA231" s="615"/>
      <c r="BB231" s="615"/>
      <c r="BC231" s="615"/>
      <c r="BD231" s="615"/>
      <c r="BE231" s="615"/>
      <c r="BF231" s="615"/>
      <c r="BG231" s="616"/>
      <c r="BH231" s="622">
        <f t="shared" ref="BH231" si="81">ROUND(AO231*AZ231,)</f>
        <v>0</v>
      </c>
      <c r="BI231" s="622"/>
      <c r="BJ231" s="622"/>
      <c r="BK231" s="622"/>
      <c r="BL231" s="622"/>
      <c r="BM231" s="622"/>
      <c r="BN231" s="622"/>
      <c r="BO231" s="622"/>
      <c r="BP231" s="622"/>
      <c r="BQ231" s="623"/>
      <c r="BR231" s="624"/>
      <c r="BS231" s="624"/>
      <c r="BT231" s="624"/>
      <c r="BU231" s="624"/>
      <c r="BV231" s="624"/>
      <c r="BW231" s="624"/>
      <c r="BX231" s="625"/>
    </row>
    <row r="232" spans="2:76" ht="11.1" customHeight="1" x14ac:dyDescent="0.4">
      <c r="B232" s="33"/>
      <c r="C232" s="34"/>
      <c r="D232" s="648"/>
      <c r="E232" s="649"/>
      <c r="F232" s="629"/>
      <c r="G232" s="629"/>
      <c r="H232" s="629"/>
      <c r="I232" s="631"/>
      <c r="J232" s="631"/>
      <c r="K232" s="631"/>
      <c r="L232" s="633"/>
      <c r="M232" s="635"/>
      <c r="N232" s="631"/>
      <c r="O232" s="631"/>
      <c r="P232" s="631"/>
      <c r="Q232" s="631"/>
      <c r="R232" s="631"/>
      <c r="S232" s="631"/>
      <c r="T232" s="631"/>
      <c r="U232" s="631"/>
      <c r="V232" s="631"/>
      <c r="W232" s="631"/>
      <c r="X232" s="631"/>
      <c r="Y232" s="612"/>
      <c r="Z232" s="612"/>
      <c r="AA232" s="612"/>
      <c r="AB232" s="612"/>
      <c r="AC232" s="612"/>
      <c r="AD232" s="612"/>
      <c r="AE232" s="612"/>
      <c r="AF232" s="612"/>
      <c r="AG232" s="612"/>
      <c r="AH232" s="612"/>
      <c r="AI232" s="612"/>
      <c r="AJ232" s="612"/>
      <c r="AK232" s="612"/>
      <c r="AL232" s="612"/>
      <c r="AM232" s="612"/>
      <c r="AN232" s="612"/>
      <c r="AO232" s="637"/>
      <c r="AP232" s="638"/>
      <c r="AQ232" s="638"/>
      <c r="AR232" s="638"/>
      <c r="AS232" s="638"/>
      <c r="AT232" s="638"/>
      <c r="AU232" s="638"/>
      <c r="AV232" s="639"/>
      <c r="AW232" s="620"/>
      <c r="AX232" s="620"/>
      <c r="AY232" s="620"/>
      <c r="AZ232" s="637"/>
      <c r="BA232" s="638"/>
      <c r="BB232" s="638"/>
      <c r="BC232" s="638"/>
      <c r="BD232" s="638"/>
      <c r="BE232" s="638"/>
      <c r="BF232" s="638"/>
      <c r="BG232" s="639"/>
      <c r="BH232" s="622"/>
      <c r="BI232" s="622"/>
      <c r="BJ232" s="622"/>
      <c r="BK232" s="622"/>
      <c r="BL232" s="622"/>
      <c r="BM232" s="622"/>
      <c r="BN232" s="622"/>
      <c r="BO232" s="622"/>
      <c r="BP232" s="622"/>
      <c r="BQ232" s="626"/>
      <c r="BR232" s="627"/>
      <c r="BS232" s="627"/>
      <c r="BT232" s="627"/>
      <c r="BU232" s="627"/>
      <c r="BV232" s="627"/>
      <c r="BW232" s="627"/>
      <c r="BX232" s="628"/>
    </row>
    <row r="233" spans="2:76" ht="11.1" customHeight="1" x14ac:dyDescent="0.4">
      <c r="D233" s="648"/>
      <c r="E233" s="649"/>
      <c r="F233" s="629" t="s">
        <v>3</v>
      </c>
      <c r="G233" s="629"/>
      <c r="H233" s="629"/>
      <c r="I233" s="631"/>
      <c r="J233" s="631"/>
      <c r="K233" s="631"/>
      <c r="L233" s="633"/>
      <c r="M233" s="635"/>
      <c r="N233" s="631"/>
      <c r="O233" s="631"/>
      <c r="P233" s="631"/>
      <c r="Q233" s="631"/>
      <c r="R233" s="631"/>
      <c r="S233" s="631"/>
      <c r="T233" s="631"/>
      <c r="U233" s="631"/>
      <c r="V233" s="631"/>
      <c r="W233" s="631"/>
      <c r="X233" s="631"/>
      <c r="Y233" s="612"/>
      <c r="Z233" s="612"/>
      <c r="AA233" s="612"/>
      <c r="AB233" s="612"/>
      <c r="AC233" s="612"/>
      <c r="AD233" s="612"/>
      <c r="AE233" s="612"/>
      <c r="AF233" s="612"/>
      <c r="AG233" s="612"/>
      <c r="AH233" s="612"/>
      <c r="AI233" s="612"/>
      <c r="AJ233" s="612"/>
      <c r="AK233" s="612"/>
      <c r="AL233" s="612"/>
      <c r="AM233" s="612"/>
      <c r="AN233" s="612"/>
      <c r="AO233" s="614"/>
      <c r="AP233" s="615"/>
      <c r="AQ233" s="615"/>
      <c r="AR233" s="615"/>
      <c r="AS233" s="615"/>
      <c r="AT233" s="615"/>
      <c r="AU233" s="615"/>
      <c r="AV233" s="616"/>
      <c r="AW233" s="620"/>
      <c r="AX233" s="620"/>
      <c r="AY233" s="620"/>
      <c r="AZ233" s="614"/>
      <c r="BA233" s="615"/>
      <c r="BB233" s="615"/>
      <c r="BC233" s="615"/>
      <c r="BD233" s="615"/>
      <c r="BE233" s="615"/>
      <c r="BF233" s="615"/>
      <c r="BG233" s="616"/>
      <c r="BH233" s="622">
        <f t="shared" ref="BH233" si="82">ROUND(AO233*AZ233,)</f>
        <v>0</v>
      </c>
      <c r="BI233" s="622"/>
      <c r="BJ233" s="622"/>
      <c r="BK233" s="622"/>
      <c r="BL233" s="622"/>
      <c r="BM233" s="622"/>
      <c r="BN233" s="622"/>
      <c r="BO233" s="622"/>
      <c r="BP233" s="622"/>
      <c r="BQ233" s="623"/>
      <c r="BR233" s="624"/>
      <c r="BS233" s="624"/>
      <c r="BT233" s="624"/>
      <c r="BU233" s="624"/>
      <c r="BV233" s="624"/>
      <c r="BW233" s="624"/>
      <c r="BX233" s="625"/>
    </row>
    <row r="234" spans="2:76" ht="11.1" customHeight="1" x14ac:dyDescent="0.4">
      <c r="D234" s="648"/>
      <c r="E234" s="649"/>
      <c r="F234" s="629"/>
      <c r="G234" s="629"/>
      <c r="H234" s="629"/>
      <c r="I234" s="631"/>
      <c r="J234" s="631"/>
      <c r="K234" s="631"/>
      <c r="L234" s="633"/>
      <c r="M234" s="635"/>
      <c r="N234" s="631"/>
      <c r="O234" s="631"/>
      <c r="P234" s="631"/>
      <c r="Q234" s="631"/>
      <c r="R234" s="631"/>
      <c r="S234" s="631"/>
      <c r="T234" s="631"/>
      <c r="U234" s="631"/>
      <c r="V234" s="631"/>
      <c r="W234" s="631"/>
      <c r="X234" s="631"/>
      <c r="Y234" s="612"/>
      <c r="Z234" s="612"/>
      <c r="AA234" s="612"/>
      <c r="AB234" s="612"/>
      <c r="AC234" s="612"/>
      <c r="AD234" s="612"/>
      <c r="AE234" s="612"/>
      <c r="AF234" s="612"/>
      <c r="AG234" s="612"/>
      <c r="AH234" s="612"/>
      <c r="AI234" s="612"/>
      <c r="AJ234" s="612"/>
      <c r="AK234" s="612"/>
      <c r="AL234" s="612"/>
      <c r="AM234" s="612"/>
      <c r="AN234" s="612"/>
      <c r="AO234" s="637"/>
      <c r="AP234" s="638"/>
      <c r="AQ234" s="638"/>
      <c r="AR234" s="638"/>
      <c r="AS234" s="638"/>
      <c r="AT234" s="638"/>
      <c r="AU234" s="638"/>
      <c r="AV234" s="639"/>
      <c r="AW234" s="620"/>
      <c r="AX234" s="620"/>
      <c r="AY234" s="620"/>
      <c r="AZ234" s="637"/>
      <c r="BA234" s="638"/>
      <c r="BB234" s="638"/>
      <c r="BC234" s="638"/>
      <c r="BD234" s="638"/>
      <c r="BE234" s="638"/>
      <c r="BF234" s="638"/>
      <c r="BG234" s="639"/>
      <c r="BH234" s="622"/>
      <c r="BI234" s="622"/>
      <c r="BJ234" s="622"/>
      <c r="BK234" s="622"/>
      <c r="BL234" s="622"/>
      <c r="BM234" s="622"/>
      <c r="BN234" s="622"/>
      <c r="BO234" s="622"/>
      <c r="BP234" s="622"/>
      <c r="BQ234" s="626"/>
      <c r="BR234" s="627"/>
      <c r="BS234" s="627"/>
      <c r="BT234" s="627"/>
      <c r="BU234" s="627"/>
      <c r="BV234" s="627"/>
      <c r="BW234" s="627"/>
      <c r="BX234" s="628"/>
    </row>
    <row r="235" spans="2:76" ht="11.1" customHeight="1" x14ac:dyDescent="0.4">
      <c r="D235" s="648"/>
      <c r="E235" s="649"/>
      <c r="F235" s="629" t="s">
        <v>3</v>
      </c>
      <c r="G235" s="629"/>
      <c r="H235" s="629"/>
      <c r="I235" s="631"/>
      <c r="J235" s="631"/>
      <c r="K235" s="631"/>
      <c r="L235" s="633"/>
      <c r="M235" s="635"/>
      <c r="N235" s="631"/>
      <c r="O235" s="631"/>
      <c r="P235" s="631"/>
      <c r="Q235" s="631"/>
      <c r="R235" s="631"/>
      <c r="S235" s="631"/>
      <c r="T235" s="631"/>
      <c r="U235" s="631"/>
      <c r="V235" s="631"/>
      <c r="W235" s="631"/>
      <c r="X235" s="631"/>
      <c r="Y235" s="612"/>
      <c r="Z235" s="612"/>
      <c r="AA235" s="612"/>
      <c r="AB235" s="612"/>
      <c r="AC235" s="612"/>
      <c r="AD235" s="612"/>
      <c r="AE235" s="612"/>
      <c r="AF235" s="612"/>
      <c r="AG235" s="612"/>
      <c r="AH235" s="612"/>
      <c r="AI235" s="612"/>
      <c r="AJ235" s="612"/>
      <c r="AK235" s="612"/>
      <c r="AL235" s="612"/>
      <c r="AM235" s="612"/>
      <c r="AN235" s="612"/>
      <c r="AO235" s="614"/>
      <c r="AP235" s="615"/>
      <c r="AQ235" s="615"/>
      <c r="AR235" s="615"/>
      <c r="AS235" s="615"/>
      <c r="AT235" s="615"/>
      <c r="AU235" s="615"/>
      <c r="AV235" s="616"/>
      <c r="AW235" s="620"/>
      <c r="AX235" s="620"/>
      <c r="AY235" s="620"/>
      <c r="AZ235" s="614"/>
      <c r="BA235" s="615"/>
      <c r="BB235" s="615"/>
      <c r="BC235" s="615"/>
      <c r="BD235" s="615"/>
      <c r="BE235" s="615"/>
      <c r="BF235" s="615"/>
      <c r="BG235" s="616"/>
      <c r="BH235" s="622">
        <f t="shared" ref="BH235" si="83">ROUND(AO235*AZ235,)</f>
        <v>0</v>
      </c>
      <c r="BI235" s="622"/>
      <c r="BJ235" s="622"/>
      <c r="BK235" s="622"/>
      <c r="BL235" s="622"/>
      <c r="BM235" s="622"/>
      <c r="BN235" s="622"/>
      <c r="BO235" s="622"/>
      <c r="BP235" s="622"/>
      <c r="BQ235" s="623"/>
      <c r="BR235" s="624"/>
      <c r="BS235" s="624"/>
      <c r="BT235" s="624"/>
      <c r="BU235" s="624"/>
      <c r="BV235" s="624"/>
      <c r="BW235" s="624"/>
      <c r="BX235" s="625"/>
    </row>
    <row r="236" spans="2:76" ht="11.1" customHeight="1" x14ac:dyDescent="0.4">
      <c r="D236" s="648"/>
      <c r="E236" s="649"/>
      <c r="F236" s="629"/>
      <c r="G236" s="629"/>
      <c r="H236" s="629"/>
      <c r="I236" s="631"/>
      <c r="J236" s="631"/>
      <c r="K236" s="631"/>
      <c r="L236" s="633"/>
      <c r="M236" s="635"/>
      <c r="N236" s="631"/>
      <c r="O236" s="631"/>
      <c r="P236" s="631"/>
      <c r="Q236" s="631"/>
      <c r="R236" s="631"/>
      <c r="S236" s="631"/>
      <c r="T236" s="631"/>
      <c r="U236" s="631"/>
      <c r="V236" s="631"/>
      <c r="W236" s="631"/>
      <c r="X236" s="631"/>
      <c r="Y236" s="612"/>
      <c r="Z236" s="612"/>
      <c r="AA236" s="612"/>
      <c r="AB236" s="612"/>
      <c r="AC236" s="612"/>
      <c r="AD236" s="612"/>
      <c r="AE236" s="612"/>
      <c r="AF236" s="612"/>
      <c r="AG236" s="612"/>
      <c r="AH236" s="612"/>
      <c r="AI236" s="612"/>
      <c r="AJ236" s="612"/>
      <c r="AK236" s="612"/>
      <c r="AL236" s="612"/>
      <c r="AM236" s="612"/>
      <c r="AN236" s="612"/>
      <c r="AO236" s="637"/>
      <c r="AP236" s="638"/>
      <c r="AQ236" s="638"/>
      <c r="AR236" s="638"/>
      <c r="AS236" s="638"/>
      <c r="AT236" s="638"/>
      <c r="AU236" s="638"/>
      <c r="AV236" s="639"/>
      <c r="AW236" s="620"/>
      <c r="AX236" s="620"/>
      <c r="AY236" s="620"/>
      <c r="AZ236" s="637"/>
      <c r="BA236" s="638"/>
      <c r="BB236" s="638"/>
      <c r="BC236" s="638"/>
      <c r="BD236" s="638"/>
      <c r="BE236" s="638"/>
      <c r="BF236" s="638"/>
      <c r="BG236" s="639"/>
      <c r="BH236" s="622"/>
      <c r="BI236" s="622"/>
      <c r="BJ236" s="622"/>
      <c r="BK236" s="622"/>
      <c r="BL236" s="622"/>
      <c r="BM236" s="622"/>
      <c r="BN236" s="622"/>
      <c r="BO236" s="622"/>
      <c r="BP236" s="622"/>
      <c r="BQ236" s="626"/>
      <c r="BR236" s="627"/>
      <c r="BS236" s="627"/>
      <c r="BT236" s="627"/>
      <c r="BU236" s="627"/>
      <c r="BV236" s="627"/>
      <c r="BW236" s="627"/>
      <c r="BX236" s="628"/>
    </row>
    <row r="237" spans="2:76" ht="11.1" customHeight="1" x14ac:dyDescent="0.4">
      <c r="D237" s="648"/>
      <c r="E237" s="649"/>
      <c r="F237" s="629" t="s">
        <v>3</v>
      </c>
      <c r="G237" s="629"/>
      <c r="H237" s="629"/>
      <c r="I237" s="631"/>
      <c r="J237" s="631"/>
      <c r="K237" s="631"/>
      <c r="L237" s="633"/>
      <c r="M237" s="635"/>
      <c r="N237" s="631"/>
      <c r="O237" s="631"/>
      <c r="P237" s="631"/>
      <c r="Q237" s="631"/>
      <c r="R237" s="631"/>
      <c r="S237" s="631"/>
      <c r="T237" s="631"/>
      <c r="U237" s="631"/>
      <c r="V237" s="631"/>
      <c r="W237" s="631"/>
      <c r="X237" s="631"/>
      <c r="Y237" s="612"/>
      <c r="Z237" s="612"/>
      <c r="AA237" s="612"/>
      <c r="AB237" s="612"/>
      <c r="AC237" s="612"/>
      <c r="AD237" s="612"/>
      <c r="AE237" s="612"/>
      <c r="AF237" s="612"/>
      <c r="AG237" s="612"/>
      <c r="AH237" s="612"/>
      <c r="AI237" s="612"/>
      <c r="AJ237" s="612"/>
      <c r="AK237" s="612"/>
      <c r="AL237" s="612"/>
      <c r="AM237" s="612"/>
      <c r="AN237" s="612"/>
      <c r="AO237" s="614"/>
      <c r="AP237" s="615"/>
      <c r="AQ237" s="615"/>
      <c r="AR237" s="615"/>
      <c r="AS237" s="615"/>
      <c r="AT237" s="615"/>
      <c r="AU237" s="615"/>
      <c r="AV237" s="616"/>
      <c r="AW237" s="620"/>
      <c r="AX237" s="620"/>
      <c r="AY237" s="620"/>
      <c r="AZ237" s="614"/>
      <c r="BA237" s="615"/>
      <c r="BB237" s="615"/>
      <c r="BC237" s="615"/>
      <c r="BD237" s="615"/>
      <c r="BE237" s="615"/>
      <c r="BF237" s="615"/>
      <c r="BG237" s="616"/>
      <c r="BH237" s="622">
        <f t="shared" ref="BH237" si="84">ROUND(AO237*AZ237,)</f>
        <v>0</v>
      </c>
      <c r="BI237" s="622"/>
      <c r="BJ237" s="622"/>
      <c r="BK237" s="622"/>
      <c r="BL237" s="622"/>
      <c r="BM237" s="622"/>
      <c r="BN237" s="622"/>
      <c r="BO237" s="622"/>
      <c r="BP237" s="622"/>
      <c r="BQ237" s="623"/>
      <c r="BR237" s="624"/>
      <c r="BS237" s="624"/>
      <c r="BT237" s="624"/>
      <c r="BU237" s="624"/>
      <c r="BV237" s="624"/>
      <c r="BW237" s="624"/>
      <c r="BX237" s="625"/>
    </row>
    <row r="238" spans="2:76" ht="11.1" customHeight="1" thickBot="1" x14ac:dyDescent="0.45">
      <c r="D238" s="650"/>
      <c r="E238" s="651"/>
      <c r="F238" s="630"/>
      <c r="G238" s="630"/>
      <c r="H238" s="630"/>
      <c r="I238" s="632"/>
      <c r="J238" s="632"/>
      <c r="K238" s="632"/>
      <c r="L238" s="634"/>
      <c r="M238" s="636"/>
      <c r="N238" s="632"/>
      <c r="O238" s="632"/>
      <c r="P238" s="632"/>
      <c r="Q238" s="632"/>
      <c r="R238" s="632"/>
      <c r="S238" s="632"/>
      <c r="T238" s="632"/>
      <c r="U238" s="632"/>
      <c r="V238" s="632"/>
      <c r="W238" s="632"/>
      <c r="X238" s="632"/>
      <c r="Y238" s="613"/>
      <c r="Z238" s="613"/>
      <c r="AA238" s="613"/>
      <c r="AB238" s="613"/>
      <c r="AC238" s="613"/>
      <c r="AD238" s="613"/>
      <c r="AE238" s="613"/>
      <c r="AF238" s="613"/>
      <c r="AG238" s="613"/>
      <c r="AH238" s="613"/>
      <c r="AI238" s="613"/>
      <c r="AJ238" s="613"/>
      <c r="AK238" s="613"/>
      <c r="AL238" s="613"/>
      <c r="AM238" s="613"/>
      <c r="AN238" s="613"/>
      <c r="AO238" s="617"/>
      <c r="AP238" s="618"/>
      <c r="AQ238" s="618"/>
      <c r="AR238" s="618"/>
      <c r="AS238" s="618"/>
      <c r="AT238" s="618"/>
      <c r="AU238" s="618"/>
      <c r="AV238" s="619"/>
      <c r="AW238" s="621"/>
      <c r="AX238" s="621"/>
      <c r="AY238" s="621"/>
      <c r="AZ238" s="617"/>
      <c r="BA238" s="618"/>
      <c r="BB238" s="618"/>
      <c r="BC238" s="618"/>
      <c r="BD238" s="618"/>
      <c r="BE238" s="618"/>
      <c r="BF238" s="618"/>
      <c r="BG238" s="619"/>
      <c r="BH238" s="622"/>
      <c r="BI238" s="622"/>
      <c r="BJ238" s="622"/>
      <c r="BK238" s="622"/>
      <c r="BL238" s="622"/>
      <c r="BM238" s="622"/>
      <c r="BN238" s="622"/>
      <c r="BO238" s="622"/>
      <c r="BP238" s="622"/>
      <c r="BQ238" s="626"/>
      <c r="BR238" s="627"/>
      <c r="BS238" s="627"/>
      <c r="BT238" s="627"/>
      <c r="BU238" s="627"/>
      <c r="BV238" s="627"/>
      <c r="BW238" s="627"/>
      <c r="BX238" s="628"/>
    </row>
    <row r="239" spans="2:76" ht="11.1" customHeight="1" x14ac:dyDescent="0.4">
      <c r="R239" s="35"/>
      <c r="S239" s="35"/>
      <c r="T239" s="35"/>
      <c r="U239" s="35"/>
      <c r="V239" s="35"/>
      <c r="W239" s="35"/>
      <c r="X239" s="35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7"/>
      <c r="AK239" s="37"/>
      <c r="AL239" s="37"/>
      <c r="AM239" s="37"/>
      <c r="AN239" s="37"/>
      <c r="AO239" s="37"/>
      <c r="AP239" s="37"/>
      <c r="AQ239" s="37"/>
      <c r="AR239" s="37"/>
      <c r="AS239" s="37"/>
      <c r="AT239" s="37"/>
      <c r="AU239" s="37"/>
      <c r="AV239" s="37"/>
      <c r="AW239" s="37"/>
      <c r="AX239" s="37"/>
      <c r="AY239" s="37"/>
      <c r="AZ239" s="601" t="s">
        <v>66</v>
      </c>
      <c r="BA239" s="601"/>
      <c r="BB239" s="601"/>
      <c r="BC239" s="601"/>
      <c r="BD239" s="601"/>
      <c r="BE239" s="601"/>
      <c r="BF239" s="601"/>
      <c r="BG239" s="601"/>
      <c r="BH239" s="602">
        <f>SUM(BH203:BP238)</f>
        <v>0</v>
      </c>
      <c r="BI239" s="603"/>
      <c r="BJ239" s="603"/>
      <c r="BK239" s="603"/>
      <c r="BL239" s="603"/>
      <c r="BM239" s="603"/>
      <c r="BN239" s="603"/>
      <c r="BO239" s="603"/>
      <c r="BP239" s="603"/>
      <c r="BQ239" s="606"/>
      <c r="BR239" s="607"/>
      <c r="BS239" s="607"/>
      <c r="BT239" s="607"/>
      <c r="BU239" s="607"/>
      <c r="BV239" s="607"/>
      <c r="BW239" s="607"/>
      <c r="BX239" s="608"/>
    </row>
    <row r="240" spans="2:76" ht="11.1" customHeight="1" thickBot="1" x14ac:dyDescent="0.45">
      <c r="L240" s="35"/>
      <c r="S240" s="35"/>
      <c r="T240" s="35"/>
      <c r="U240" s="35"/>
      <c r="V240" s="35"/>
      <c r="W240" s="35"/>
      <c r="X240" s="35"/>
      <c r="Y240" s="36"/>
      <c r="Z240" s="36"/>
      <c r="AA240" s="36"/>
      <c r="AB240" s="36"/>
      <c r="AC240" s="36"/>
      <c r="AD240" s="36"/>
      <c r="AE240" s="36"/>
      <c r="AF240" s="36"/>
      <c r="AG240" s="36"/>
      <c r="AH240" s="37"/>
      <c r="AI240" s="37"/>
      <c r="AJ240" s="37"/>
      <c r="AK240" s="37"/>
      <c r="AL240" s="37"/>
      <c r="AM240" s="37"/>
      <c r="AN240" s="37"/>
      <c r="AO240" s="37"/>
      <c r="AP240" s="37"/>
      <c r="AQ240" s="37"/>
      <c r="AR240" s="37"/>
      <c r="AS240" s="37"/>
      <c r="AT240" s="37"/>
      <c r="AU240" s="37"/>
      <c r="AV240" s="37"/>
      <c r="AW240" s="37"/>
      <c r="AX240" s="37"/>
      <c r="AY240" s="36"/>
      <c r="AZ240" s="601"/>
      <c r="BA240" s="601"/>
      <c r="BB240" s="601"/>
      <c r="BC240" s="601"/>
      <c r="BD240" s="601"/>
      <c r="BE240" s="601"/>
      <c r="BF240" s="601"/>
      <c r="BG240" s="601"/>
      <c r="BH240" s="604"/>
      <c r="BI240" s="605"/>
      <c r="BJ240" s="605"/>
      <c r="BK240" s="605"/>
      <c r="BL240" s="605"/>
      <c r="BM240" s="605"/>
      <c r="BN240" s="605"/>
      <c r="BO240" s="605"/>
      <c r="BP240" s="605"/>
      <c r="BQ240" s="609"/>
      <c r="BR240" s="610"/>
      <c r="BS240" s="610"/>
      <c r="BT240" s="610"/>
      <c r="BU240" s="610"/>
      <c r="BV240" s="610"/>
      <c r="BW240" s="610"/>
      <c r="BX240" s="611"/>
    </row>
    <row r="242" spans="4:76" x14ac:dyDescent="0.4">
      <c r="BI242" s="662"/>
      <c r="BJ242" s="662"/>
      <c r="BK242" s="662"/>
      <c r="BL242" s="663">
        <v>7</v>
      </c>
      <c r="BM242" s="663"/>
      <c r="BN242" s="663"/>
      <c r="BO242" s="663"/>
      <c r="BP242" s="663"/>
      <c r="BQ242" s="658" t="s">
        <v>74</v>
      </c>
      <c r="BR242" s="658"/>
      <c r="BS242" s="658"/>
      <c r="BT242" s="658"/>
      <c r="BU242" s="658"/>
      <c r="BV242" s="665">
        <v>7</v>
      </c>
      <c r="BW242" s="665"/>
      <c r="BX242" s="665"/>
    </row>
    <row r="243" spans="4:76" ht="11.1" customHeight="1" x14ac:dyDescent="0.4">
      <c r="AE243" s="28"/>
      <c r="AF243" s="652" t="s">
        <v>75</v>
      </c>
      <c r="AG243" s="652"/>
      <c r="AH243" s="652"/>
      <c r="AI243" s="652"/>
      <c r="AJ243" s="652"/>
      <c r="AK243" s="652"/>
      <c r="AL243" s="652"/>
      <c r="AM243" s="652"/>
      <c r="AN243" s="652"/>
      <c r="AO243" s="652"/>
      <c r="AP243" s="652"/>
      <c r="AQ243" s="652"/>
      <c r="AR243" s="652"/>
      <c r="AS243" s="652"/>
      <c r="AT243" s="652"/>
      <c r="AU243" s="652"/>
      <c r="AV243" s="652"/>
      <c r="AW243" s="652"/>
      <c r="AX243" s="652"/>
      <c r="AY243" s="28"/>
      <c r="BI243" s="662"/>
      <c r="BJ243" s="662"/>
      <c r="BK243" s="662"/>
      <c r="BL243" s="664"/>
      <c r="BM243" s="664"/>
      <c r="BN243" s="664"/>
      <c r="BO243" s="664"/>
      <c r="BP243" s="664"/>
      <c r="BQ243" s="659"/>
      <c r="BR243" s="659"/>
      <c r="BS243" s="659"/>
      <c r="BT243" s="659"/>
      <c r="BU243" s="659"/>
      <c r="BV243" s="666"/>
      <c r="BW243" s="666"/>
      <c r="BX243" s="666"/>
    </row>
    <row r="244" spans="4:76" ht="11.1" customHeight="1" x14ac:dyDescent="0.4">
      <c r="AE244" s="28"/>
      <c r="AF244" s="652"/>
      <c r="AG244" s="652"/>
      <c r="AH244" s="652"/>
      <c r="AI244" s="652"/>
      <c r="AJ244" s="652"/>
      <c r="AK244" s="652"/>
      <c r="AL244" s="652"/>
      <c r="AM244" s="652"/>
      <c r="AN244" s="652"/>
      <c r="AO244" s="652"/>
      <c r="AP244" s="652"/>
      <c r="AQ244" s="652"/>
      <c r="AR244" s="652"/>
      <c r="AS244" s="652"/>
      <c r="AT244" s="652"/>
      <c r="AU244" s="652"/>
      <c r="AV244" s="652"/>
      <c r="AW244" s="652"/>
      <c r="AX244" s="652"/>
      <c r="AY244" s="28"/>
      <c r="AZ244" s="654"/>
      <c r="BA244" s="654"/>
      <c r="BB244" s="654"/>
      <c r="BC244" s="654"/>
      <c r="BD244" s="654"/>
      <c r="BE244" s="654"/>
      <c r="BF244" s="654"/>
    </row>
    <row r="245" spans="4:76" ht="11.1" customHeight="1" thickBot="1" x14ac:dyDescent="0.45">
      <c r="D245" s="655" t="s">
        <v>34</v>
      </c>
      <c r="E245" s="655"/>
      <c r="F245" s="655"/>
      <c r="G245" s="655"/>
      <c r="H245" s="655"/>
      <c r="I245" s="656" t="str">
        <f>I5</f>
        <v>○○新築工事</v>
      </c>
      <c r="J245" s="656"/>
      <c r="K245" s="656"/>
      <c r="L245" s="656"/>
      <c r="M245" s="656"/>
      <c r="N245" s="656"/>
      <c r="O245" s="656"/>
      <c r="P245" s="656"/>
      <c r="Q245" s="656"/>
      <c r="R245" s="656"/>
      <c r="S245" s="656"/>
      <c r="T245" s="656"/>
      <c r="U245" s="656"/>
      <c r="V245" s="656"/>
      <c r="W245" s="656"/>
      <c r="X245" s="656"/>
      <c r="Y245" s="656"/>
      <c r="Z245" s="656"/>
      <c r="AA245" s="656"/>
      <c r="AB245" s="29"/>
      <c r="AC245" s="29"/>
      <c r="AD245" s="29"/>
      <c r="AE245" s="30"/>
      <c r="AF245" s="653"/>
      <c r="AG245" s="653"/>
      <c r="AH245" s="653"/>
      <c r="AI245" s="653"/>
      <c r="AJ245" s="653"/>
      <c r="AK245" s="653"/>
      <c r="AL245" s="653"/>
      <c r="AM245" s="653"/>
      <c r="AN245" s="653"/>
      <c r="AO245" s="653"/>
      <c r="AP245" s="653"/>
      <c r="AQ245" s="653"/>
      <c r="AR245" s="653"/>
      <c r="AS245" s="653"/>
      <c r="AT245" s="653"/>
      <c r="AU245" s="653"/>
      <c r="AV245" s="653"/>
      <c r="AW245" s="653"/>
      <c r="AX245" s="653"/>
      <c r="AY245" s="30"/>
      <c r="AZ245" s="654"/>
      <c r="BA245" s="654"/>
      <c r="BB245" s="654"/>
      <c r="BC245" s="654"/>
      <c r="BD245" s="654"/>
      <c r="BE245" s="654"/>
      <c r="BF245" s="654"/>
      <c r="BH245" s="658" t="s">
        <v>40</v>
      </c>
      <c r="BI245" s="658"/>
      <c r="BJ245" s="658"/>
      <c r="BK245" s="658"/>
      <c r="BL245" s="660">
        <f>BL5</f>
        <v>0</v>
      </c>
      <c r="BM245" s="660"/>
      <c r="BN245" s="660"/>
      <c r="BO245" s="660"/>
      <c r="BP245" s="660"/>
      <c r="BQ245" s="660"/>
      <c r="BR245" s="660"/>
      <c r="BS245" s="660"/>
      <c r="BT245" s="660"/>
      <c r="BU245" s="660"/>
      <c r="BV245" s="660"/>
      <c r="BW245" s="660"/>
      <c r="BX245" s="660"/>
    </row>
    <row r="246" spans="4:76" ht="11.1" customHeight="1" thickTop="1" x14ac:dyDescent="0.4">
      <c r="D246" s="655"/>
      <c r="E246" s="655"/>
      <c r="F246" s="655"/>
      <c r="G246" s="655"/>
      <c r="H246" s="655"/>
      <c r="I246" s="657"/>
      <c r="J246" s="657"/>
      <c r="K246" s="657"/>
      <c r="L246" s="657"/>
      <c r="M246" s="657"/>
      <c r="N246" s="657"/>
      <c r="O246" s="657"/>
      <c r="P246" s="657"/>
      <c r="Q246" s="657"/>
      <c r="R246" s="657"/>
      <c r="S246" s="657"/>
      <c r="T246" s="657"/>
      <c r="U246" s="657"/>
      <c r="V246" s="657"/>
      <c r="W246" s="657"/>
      <c r="X246" s="657"/>
      <c r="Y246" s="657"/>
      <c r="Z246" s="657"/>
      <c r="AA246" s="657"/>
      <c r="AB246" s="29"/>
      <c r="AC246" s="29"/>
      <c r="AD246" s="29"/>
      <c r="AE246" s="31"/>
      <c r="AF246" s="31"/>
      <c r="AG246" s="31"/>
      <c r="AH246" s="31"/>
      <c r="AI246" s="31"/>
      <c r="AJ246" s="31"/>
      <c r="AK246" s="31"/>
      <c r="AL246" s="31"/>
      <c r="AM246" s="31"/>
      <c r="AN246" s="31"/>
      <c r="AO246" s="31"/>
      <c r="AP246" s="31"/>
      <c r="AQ246" s="31"/>
      <c r="AR246" s="31"/>
      <c r="AS246" s="31"/>
      <c r="AT246" s="31"/>
      <c r="AU246" s="31"/>
      <c r="AV246" s="31"/>
      <c r="AW246" s="31"/>
      <c r="AX246" s="31"/>
      <c r="AY246" s="31"/>
      <c r="BH246" s="659"/>
      <c r="BI246" s="659"/>
      <c r="BJ246" s="659"/>
      <c r="BK246" s="659"/>
      <c r="BL246" s="661"/>
      <c r="BM246" s="661"/>
      <c r="BN246" s="661"/>
      <c r="BO246" s="661"/>
      <c r="BP246" s="661"/>
      <c r="BQ246" s="661"/>
      <c r="BR246" s="661"/>
      <c r="BS246" s="661"/>
      <c r="BT246" s="661"/>
      <c r="BU246" s="661"/>
      <c r="BV246" s="661"/>
      <c r="BW246" s="661"/>
      <c r="BX246" s="661"/>
    </row>
    <row r="247" spans="4:76" ht="11.1" customHeight="1" x14ac:dyDescent="0.4"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  <c r="AA247" s="32"/>
      <c r="BH247" s="32"/>
      <c r="BI247" s="32"/>
      <c r="BJ247" s="32"/>
      <c r="BK247" s="32"/>
      <c r="BL247" s="32"/>
      <c r="BM247" s="32"/>
      <c r="BN247" s="32"/>
      <c r="BO247" s="32"/>
      <c r="BP247" s="32"/>
      <c r="BQ247" s="32"/>
      <c r="BR247" s="32"/>
      <c r="BS247" s="32"/>
      <c r="BT247" s="32"/>
      <c r="BU247" s="32"/>
      <c r="BV247" s="32"/>
      <c r="BW247" s="32"/>
      <c r="BX247" s="32"/>
    </row>
    <row r="248" spans="4:76" ht="11.1" customHeight="1" thickBot="1" x14ac:dyDescent="0.45"/>
    <row r="249" spans="4:76" ht="11.1" customHeight="1" x14ac:dyDescent="0.4">
      <c r="D249" s="646" t="s">
        <v>73</v>
      </c>
      <c r="E249" s="647"/>
      <c r="F249" s="640" t="s">
        <v>2</v>
      </c>
      <c r="G249" s="640"/>
      <c r="H249" s="640"/>
      <c r="I249" s="640" t="s">
        <v>70</v>
      </c>
      <c r="J249" s="640"/>
      <c r="K249" s="640"/>
      <c r="L249" s="640"/>
      <c r="M249" s="640"/>
      <c r="N249" s="640"/>
      <c r="O249" s="640"/>
      <c r="P249" s="640"/>
      <c r="Q249" s="640"/>
      <c r="R249" s="640"/>
      <c r="S249" s="640" t="s">
        <v>0</v>
      </c>
      <c r="T249" s="640"/>
      <c r="U249" s="640"/>
      <c r="V249" s="640"/>
      <c r="W249" s="640"/>
      <c r="X249" s="640"/>
      <c r="Y249" s="640" t="s">
        <v>5</v>
      </c>
      <c r="Z249" s="640"/>
      <c r="AA249" s="640"/>
      <c r="AB249" s="640"/>
      <c r="AC249" s="640"/>
      <c r="AD249" s="640"/>
      <c r="AE249" s="640"/>
      <c r="AF249" s="640"/>
      <c r="AG249" s="640"/>
      <c r="AH249" s="640"/>
      <c r="AI249" s="640"/>
      <c r="AJ249" s="640"/>
      <c r="AK249" s="640"/>
      <c r="AL249" s="640"/>
      <c r="AM249" s="640"/>
      <c r="AN249" s="640"/>
      <c r="AO249" s="640" t="s">
        <v>6</v>
      </c>
      <c r="AP249" s="640"/>
      <c r="AQ249" s="640"/>
      <c r="AR249" s="640"/>
      <c r="AS249" s="640"/>
      <c r="AT249" s="640"/>
      <c r="AU249" s="640"/>
      <c r="AV249" s="640"/>
      <c r="AW249" s="640" t="s">
        <v>12</v>
      </c>
      <c r="AX249" s="640"/>
      <c r="AY249" s="640"/>
      <c r="AZ249" s="640" t="s">
        <v>71</v>
      </c>
      <c r="BA249" s="640"/>
      <c r="BB249" s="640"/>
      <c r="BC249" s="640"/>
      <c r="BD249" s="640"/>
      <c r="BE249" s="640"/>
      <c r="BF249" s="640"/>
      <c r="BG249" s="640"/>
      <c r="BH249" s="640" t="s">
        <v>72</v>
      </c>
      <c r="BI249" s="640"/>
      <c r="BJ249" s="640"/>
      <c r="BK249" s="640"/>
      <c r="BL249" s="640"/>
      <c r="BM249" s="640"/>
      <c r="BN249" s="640"/>
      <c r="BO249" s="640"/>
      <c r="BP249" s="640"/>
      <c r="BQ249" s="640" t="s">
        <v>7</v>
      </c>
      <c r="BR249" s="640"/>
      <c r="BS249" s="640"/>
      <c r="BT249" s="640"/>
      <c r="BU249" s="640"/>
      <c r="BV249" s="640"/>
      <c r="BW249" s="640"/>
      <c r="BX249" s="642"/>
    </row>
    <row r="250" spans="4:76" ht="11.1" customHeight="1" x14ac:dyDescent="0.4">
      <c r="D250" s="648"/>
      <c r="E250" s="649"/>
      <c r="F250" s="641"/>
      <c r="G250" s="641"/>
      <c r="H250" s="641"/>
      <c r="I250" s="641"/>
      <c r="J250" s="641"/>
      <c r="K250" s="641"/>
      <c r="L250" s="641"/>
      <c r="M250" s="641"/>
      <c r="N250" s="641"/>
      <c r="O250" s="641"/>
      <c r="P250" s="641"/>
      <c r="Q250" s="641"/>
      <c r="R250" s="641"/>
      <c r="S250" s="641"/>
      <c r="T250" s="641"/>
      <c r="U250" s="641"/>
      <c r="V250" s="641"/>
      <c r="W250" s="641"/>
      <c r="X250" s="641"/>
      <c r="Y250" s="641"/>
      <c r="Z250" s="641"/>
      <c r="AA250" s="641"/>
      <c r="AB250" s="641"/>
      <c r="AC250" s="641"/>
      <c r="AD250" s="641"/>
      <c r="AE250" s="641"/>
      <c r="AF250" s="641"/>
      <c r="AG250" s="641"/>
      <c r="AH250" s="641"/>
      <c r="AI250" s="641"/>
      <c r="AJ250" s="641"/>
      <c r="AK250" s="641"/>
      <c r="AL250" s="641"/>
      <c r="AM250" s="641"/>
      <c r="AN250" s="641"/>
      <c r="AO250" s="641"/>
      <c r="AP250" s="641"/>
      <c r="AQ250" s="641"/>
      <c r="AR250" s="641"/>
      <c r="AS250" s="641"/>
      <c r="AT250" s="641"/>
      <c r="AU250" s="641"/>
      <c r="AV250" s="641"/>
      <c r="AW250" s="641"/>
      <c r="AX250" s="641"/>
      <c r="AY250" s="641"/>
      <c r="AZ250" s="641"/>
      <c r="BA250" s="641"/>
      <c r="BB250" s="641"/>
      <c r="BC250" s="641"/>
      <c r="BD250" s="641"/>
      <c r="BE250" s="641"/>
      <c r="BF250" s="641"/>
      <c r="BG250" s="641"/>
      <c r="BH250" s="641"/>
      <c r="BI250" s="641"/>
      <c r="BJ250" s="641"/>
      <c r="BK250" s="641"/>
      <c r="BL250" s="641"/>
      <c r="BM250" s="641"/>
      <c r="BN250" s="641"/>
      <c r="BO250" s="641"/>
      <c r="BP250" s="641"/>
      <c r="BQ250" s="641"/>
      <c r="BR250" s="641"/>
      <c r="BS250" s="641"/>
      <c r="BT250" s="641"/>
      <c r="BU250" s="641"/>
      <c r="BV250" s="641"/>
      <c r="BW250" s="641"/>
      <c r="BX250" s="643"/>
    </row>
    <row r="251" spans="4:76" ht="11.1" customHeight="1" x14ac:dyDescent="0.4">
      <c r="D251" s="648"/>
      <c r="E251" s="649"/>
      <c r="F251" s="629" t="s">
        <v>3</v>
      </c>
      <c r="G251" s="629"/>
      <c r="H251" s="629"/>
      <c r="I251" s="631"/>
      <c r="J251" s="631"/>
      <c r="K251" s="631"/>
      <c r="L251" s="633"/>
      <c r="M251" s="644"/>
      <c r="N251" s="645"/>
      <c r="O251" s="631"/>
      <c r="P251" s="631"/>
      <c r="Q251" s="631"/>
      <c r="R251" s="631"/>
      <c r="S251" s="631"/>
      <c r="T251" s="631"/>
      <c r="U251" s="631"/>
      <c r="V251" s="631"/>
      <c r="W251" s="631"/>
      <c r="X251" s="631"/>
      <c r="Y251" s="612"/>
      <c r="Z251" s="612"/>
      <c r="AA251" s="612"/>
      <c r="AB251" s="612"/>
      <c r="AC251" s="612"/>
      <c r="AD251" s="612"/>
      <c r="AE251" s="612"/>
      <c r="AF251" s="612"/>
      <c r="AG251" s="612"/>
      <c r="AH251" s="612"/>
      <c r="AI251" s="612"/>
      <c r="AJ251" s="612"/>
      <c r="AK251" s="612"/>
      <c r="AL251" s="612"/>
      <c r="AM251" s="612"/>
      <c r="AN251" s="612"/>
      <c r="AO251" s="614"/>
      <c r="AP251" s="615"/>
      <c r="AQ251" s="615"/>
      <c r="AR251" s="615"/>
      <c r="AS251" s="615"/>
      <c r="AT251" s="615"/>
      <c r="AU251" s="615"/>
      <c r="AV251" s="616"/>
      <c r="AW251" s="623"/>
      <c r="AX251" s="624"/>
      <c r="AY251" s="667"/>
      <c r="AZ251" s="614"/>
      <c r="BA251" s="615"/>
      <c r="BB251" s="615"/>
      <c r="BC251" s="615"/>
      <c r="BD251" s="615"/>
      <c r="BE251" s="615"/>
      <c r="BF251" s="615"/>
      <c r="BG251" s="616"/>
      <c r="BH251" s="669">
        <f>ROUND(AO251*AZ251,)</f>
        <v>0</v>
      </c>
      <c r="BI251" s="670"/>
      <c r="BJ251" s="670"/>
      <c r="BK251" s="670"/>
      <c r="BL251" s="670"/>
      <c r="BM251" s="670"/>
      <c r="BN251" s="670"/>
      <c r="BO251" s="670"/>
      <c r="BP251" s="671"/>
      <c r="BQ251" s="623"/>
      <c r="BR251" s="624"/>
      <c r="BS251" s="624"/>
      <c r="BT251" s="624"/>
      <c r="BU251" s="624"/>
      <c r="BV251" s="624"/>
      <c r="BW251" s="624"/>
      <c r="BX251" s="625"/>
    </row>
    <row r="252" spans="4:76" ht="11.1" customHeight="1" x14ac:dyDescent="0.4">
      <c r="D252" s="648"/>
      <c r="E252" s="649"/>
      <c r="F252" s="629"/>
      <c r="G252" s="629"/>
      <c r="H252" s="629"/>
      <c r="I252" s="631"/>
      <c r="J252" s="631"/>
      <c r="K252" s="631"/>
      <c r="L252" s="633"/>
      <c r="M252" s="644"/>
      <c r="N252" s="645"/>
      <c r="O252" s="631"/>
      <c r="P252" s="631"/>
      <c r="Q252" s="631"/>
      <c r="R252" s="631"/>
      <c r="S252" s="631"/>
      <c r="T252" s="631"/>
      <c r="U252" s="631"/>
      <c r="V252" s="631"/>
      <c r="W252" s="631"/>
      <c r="X252" s="631"/>
      <c r="Y252" s="612"/>
      <c r="Z252" s="612"/>
      <c r="AA252" s="612"/>
      <c r="AB252" s="612"/>
      <c r="AC252" s="612"/>
      <c r="AD252" s="612"/>
      <c r="AE252" s="612"/>
      <c r="AF252" s="612"/>
      <c r="AG252" s="612"/>
      <c r="AH252" s="612"/>
      <c r="AI252" s="612"/>
      <c r="AJ252" s="612"/>
      <c r="AK252" s="612"/>
      <c r="AL252" s="612"/>
      <c r="AM252" s="612"/>
      <c r="AN252" s="612"/>
      <c r="AO252" s="637"/>
      <c r="AP252" s="638"/>
      <c r="AQ252" s="638"/>
      <c r="AR252" s="638"/>
      <c r="AS252" s="638"/>
      <c r="AT252" s="638"/>
      <c r="AU252" s="638"/>
      <c r="AV252" s="639"/>
      <c r="AW252" s="626"/>
      <c r="AX252" s="627"/>
      <c r="AY252" s="668"/>
      <c r="AZ252" s="637"/>
      <c r="BA252" s="638"/>
      <c r="BB252" s="638"/>
      <c r="BC252" s="638"/>
      <c r="BD252" s="638"/>
      <c r="BE252" s="638"/>
      <c r="BF252" s="638"/>
      <c r="BG252" s="639"/>
      <c r="BH252" s="672"/>
      <c r="BI252" s="673"/>
      <c r="BJ252" s="673"/>
      <c r="BK252" s="673"/>
      <c r="BL252" s="673"/>
      <c r="BM252" s="673"/>
      <c r="BN252" s="673"/>
      <c r="BO252" s="673"/>
      <c r="BP252" s="674"/>
      <c r="BQ252" s="626"/>
      <c r="BR252" s="627"/>
      <c r="BS252" s="627"/>
      <c r="BT252" s="627"/>
      <c r="BU252" s="627"/>
      <c r="BV252" s="627"/>
      <c r="BW252" s="627"/>
      <c r="BX252" s="628"/>
    </row>
    <row r="253" spans="4:76" ht="11.1" customHeight="1" x14ac:dyDescent="0.4">
      <c r="D253" s="648"/>
      <c r="E253" s="649"/>
      <c r="F253" s="629" t="s">
        <v>3</v>
      </c>
      <c r="G253" s="629"/>
      <c r="H253" s="629"/>
      <c r="I253" s="631"/>
      <c r="J253" s="631"/>
      <c r="K253" s="631"/>
      <c r="L253" s="633"/>
      <c r="M253" s="635"/>
      <c r="N253" s="631"/>
      <c r="O253" s="631"/>
      <c r="P253" s="631"/>
      <c r="Q253" s="631"/>
      <c r="R253" s="631"/>
      <c r="S253" s="631"/>
      <c r="T253" s="631"/>
      <c r="U253" s="631"/>
      <c r="V253" s="631"/>
      <c r="W253" s="631"/>
      <c r="X253" s="631"/>
      <c r="Y253" s="612"/>
      <c r="Z253" s="612"/>
      <c r="AA253" s="612"/>
      <c r="AB253" s="612"/>
      <c r="AC253" s="612"/>
      <c r="AD253" s="612"/>
      <c r="AE253" s="612"/>
      <c r="AF253" s="612"/>
      <c r="AG253" s="612"/>
      <c r="AH253" s="612"/>
      <c r="AI253" s="612"/>
      <c r="AJ253" s="612"/>
      <c r="AK253" s="612"/>
      <c r="AL253" s="612"/>
      <c r="AM253" s="612"/>
      <c r="AN253" s="612"/>
      <c r="AO253" s="614"/>
      <c r="AP253" s="615"/>
      <c r="AQ253" s="615"/>
      <c r="AR253" s="615"/>
      <c r="AS253" s="615"/>
      <c r="AT253" s="615"/>
      <c r="AU253" s="615"/>
      <c r="AV253" s="616"/>
      <c r="AW253" s="623"/>
      <c r="AX253" s="624"/>
      <c r="AY253" s="667"/>
      <c r="AZ253" s="614"/>
      <c r="BA253" s="615"/>
      <c r="BB253" s="615"/>
      <c r="BC253" s="615"/>
      <c r="BD253" s="615"/>
      <c r="BE253" s="615"/>
      <c r="BF253" s="615"/>
      <c r="BG253" s="616"/>
      <c r="BH253" s="669">
        <f t="shared" ref="BH253" si="85">ROUND(AO253*AZ253,)</f>
        <v>0</v>
      </c>
      <c r="BI253" s="670"/>
      <c r="BJ253" s="670"/>
      <c r="BK253" s="670"/>
      <c r="BL253" s="670"/>
      <c r="BM253" s="670"/>
      <c r="BN253" s="670"/>
      <c r="BO253" s="670"/>
      <c r="BP253" s="671"/>
      <c r="BQ253" s="623"/>
      <c r="BR253" s="624"/>
      <c r="BS253" s="624"/>
      <c r="BT253" s="624"/>
      <c r="BU253" s="624"/>
      <c r="BV253" s="624"/>
      <c r="BW253" s="624"/>
      <c r="BX253" s="625"/>
    </row>
    <row r="254" spans="4:76" ht="11.1" customHeight="1" x14ac:dyDescent="0.4">
      <c r="D254" s="648"/>
      <c r="E254" s="649"/>
      <c r="F254" s="629"/>
      <c r="G254" s="629"/>
      <c r="H254" s="629"/>
      <c r="I254" s="631"/>
      <c r="J254" s="631"/>
      <c r="K254" s="631"/>
      <c r="L254" s="633"/>
      <c r="M254" s="635"/>
      <c r="N254" s="631"/>
      <c r="O254" s="631"/>
      <c r="P254" s="631"/>
      <c r="Q254" s="631"/>
      <c r="R254" s="631"/>
      <c r="S254" s="631"/>
      <c r="T254" s="631"/>
      <c r="U254" s="631"/>
      <c r="V254" s="631"/>
      <c r="W254" s="631"/>
      <c r="X254" s="631"/>
      <c r="Y254" s="612"/>
      <c r="Z254" s="612"/>
      <c r="AA254" s="612"/>
      <c r="AB254" s="612"/>
      <c r="AC254" s="612"/>
      <c r="AD254" s="612"/>
      <c r="AE254" s="612"/>
      <c r="AF254" s="612"/>
      <c r="AG254" s="612"/>
      <c r="AH254" s="612"/>
      <c r="AI254" s="612"/>
      <c r="AJ254" s="612"/>
      <c r="AK254" s="612"/>
      <c r="AL254" s="612"/>
      <c r="AM254" s="612"/>
      <c r="AN254" s="612"/>
      <c r="AO254" s="637"/>
      <c r="AP254" s="638"/>
      <c r="AQ254" s="638"/>
      <c r="AR254" s="638"/>
      <c r="AS254" s="638"/>
      <c r="AT254" s="638"/>
      <c r="AU254" s="638"/>
      <c r="AV254" s="639"/>
      <c r="AW254" s="626"/>
      <c r="AX254" s="627"/>
      <c r="AY254" s="668"/>
      <c r="AZ254" s="637"/>
      <c r="BA254" s="638"/>
      <c r="BB254" s="638"/>
      <c r="BC254" s="638"/>
      <c r="BD254" s="638"/>
      <c r="BE254" s="638"/>
      <c r="BF254" s="638"/>
      <c r="BG254" s="639"/>
      <c r="BH254" s="672"/>
      <c r="BI254" s="673"/>
      <c r="BJ254" s="673"/>
      <c r="BK254" s="673"/>
      <c r="BL254" s="673"/>
      <c r="BM254" s="673"/>
      <c r="BN254" s="673"/>
      <c r="BO254" s="673"/>
      <c r="BP254" s="674"/>
      <c r="BQ254" s="626"/>
      <c r="BR254" s="627"/>
      <c r="BS254" s="627"/>
      <c r="BT254" s="627"/>
      <c r="BU254" s="627"/>
      <c r="BV254" s="627"/>
      <c r="BW254" s="627"/>
      <c r="BX254" s="628"/>
    </row>
    <row r="255" spans="4:76" ht="11.1" customHeight="1" x14ac:dyDescent="0.4">
      <c r="D255" s="648"/>
      <c r="E255" s="649"/>
      <c r="F255" s="629" t="s">
        <v>3</v>
      </c>
      <c r="G255" s="629"/>
      <c r="H255" s="629"/>
      <c r="I255" s="631"/>
      <c r="J255" s="631"/>
      <c r="K255" s="631"/>
      <c r="L255" s="633"/>
      <c r="M255" s="635"/>
      <c r="N255" s="631"/>
      <c r="O255" s="631"/>
      <c r="P255" s="631"/>
      <c r="Q255" s="631"/>
      <c r="R255" s="631"/>
      <c r="S255" s="631"/>
      <c r="T255" s="631"/>
      <c r="U255" s="631"/>
      <c r="V255" s="631"/>
      <c r="W255" s="631"/>
      <c r="X255" s="631"/>
      <c r="Y255" s="612"/>
      <c r="Z255" s="612"/>
      <c r="AA255" s="612"/>
      <c r="AB255" s="612"/>
      <c r="AC255" s="612"/>
      <c r="AD255" s="612"/>
      <c r="AE255" s="612"/>
      <c r="AF255" s="612"/>
      <c r="AG255" s="612"/>
      <c r="AH255" s="612"/>
      <c r="AI255" s="612"/>
      <c r="AJ255" s="612"/>
      <c r="AK255" s="612"/>
      <c r="AL255" s="612"/>
      <c r="AM255" s="612"/>
      <c r="AN255" s="612"/>
      <c r="AO255" s="614"/>
      <c r="AP255" s="615"/>
      <c r="AQ255" s="615"/>
      <c r="AR255" s="615"/>
      <c r="AS255" s="615"/>
      <c r="AT255" s="615"/>
      <c r="AU255" s="615"/>
      <c r="AV255" s="616"/>
      <c r="AW255" s="623"/>
      <c r="AX255" s="624"/>
      <c r="AY255" s="667"/>
      <c r="AZ255" s="614"/>
      <c r="BA255" s="615"/>
      <c r="BB255" s="615"/>
      <c r="BC255" s="615"/>
      <c r="BD255" s="615"/>
      <c r="BE255" s="615"/>
      <c r="BF255" s="615"/>
      <c r="BG255" s="616"/>
      <c r="BH255" s="669">
        <f t="shared" ref="BH255" si="86">ROUND(AO255*AZ255,)</f>
        <v>0</v>
      </c>
      <c r="BI255" s="670"/>
      <c r="BJ255" s="670"/>
      <c r="BK255" s="670"/>
      <c r="BL255" s="670"/>
      <c r="BM255" s="670"/>
      <c r="BN255" s="670"/>
      <c r="BO255" s="670"/>
      <c r="BP255" s="671"/>
      <c r="BQ255" s="623"/>
      <c r="BR255" s="624"/>
      <c r="BS255" s="624"/>
      <c r="BT255" s="624"/>
      <c r="BU255" s="624"/>
      <c r="BV255" s="624"/>
      <c r="BW255" s="624"/>
      <c r="BX255" s="625"/>
    </row>
    <row r="256" spans="4:76" ht="11.1" customHeight="1" x14ac:dyDescent="0.4">
      <c r="D256" s="648"/>
      <c r="E256" s="649"/>
      <c r="F256" s="629"/>
      <c r="G256" s="629"/>
      <c r="H256" s="629"/>
      <c r="I256" s="631"/>
      <c r="J256" s="631"/>
      <c r="K256" s="631"/>
      <c r="L256" s="633"/>
      <c r="M256" s="635"/>
      <c r="N256" s="631"/>
      <c r="O256" s="631"/>
      <c r="P256" s="631"/>
      <c r="Q256" s="631"/>
      <c r="R256" s="631"/>
      <c r="S256" s="631"/>
      <c r="T256" s="631"/>
      <c r="U256" s="631"/>
      <c r="V256" s="631"/>
      <c r="W256" s="631"/>
      <c r="X256" s="631"/>
      <c r="Y256" s="612"/>
      <c r="Z256" s="612"/>
      <c r="AA256" s="612"/>
      <c r="AB256" s="612"/>
      <c r="AC256" s="612"/>
      <c r="AD256" s="612"/>
      <c r="AE256" s="612"/>
      <c r="AF256" s="612"/>
      <c r="AG256" s="612"/>
      <c r="AH256" s="612"/>
      <c r="AI256" s="612"/>
      <c r="AJ256" s="612"/>
      <c r="AK256" s="612"/>
      <c r="AL256" s="612"/>
      <c r="AM256" s="612"/>
      <c r="AN256" s="612"/>
      <c r="AO256" s="637"/>
      <c r="AP256" s="638"/>
      <c r="AQ256" s="638"/>
      <c r="AR256" s="638"/>
      <c r="AS256" s="638"/>
      <c r="AT256" s="638"/>
      <c r="AU256" s="638"/>
      <c r="AV256" s="639"/>
      <c r="AW256" s="626"/>
      <c r="AX256" s="627"/>
      <c r="AY256" s="668"/>
      <c r="AZ256" s="637"/>
      <c r="BA256" s="638"/>
      <c r="BB256" s="638"/>
      <c r="BC256" s="638"/>
      <c r="BD256" s="638"/>
      <c r="BE256" s="638"/>
      <c r="BF256" s="638"/>
      <c r="BG256" s="639"/>
      <c r="BH256" s="672"/>
      <c r="BI256" s="673"/>
      <c r="BJ256" s="673"/>
      <c r="BK256" s="673"/>
      <c r="BL256" s="673"/>
      <c r="BM256" s="673"/>
      <c r="BN256" s="673"/>
      <c r="BO256" s="673"/>
      <c r="BP256" s="674"/>
      <c r="BQ256" s="626"/>
      <c r="BR256" s="627"/>
      <c r="BS256" s="627"/>
      <c r="BT256" s="627"/>
      <c r="BU256" s="627"/>
      <c r="BV256" s="627"/>
      <c r="BW256" s="627"/>
      <c r="BX256" s="628"/>
    </row>
    <row r="257" spans="2:76" ht="11.1" customHeight="1" x14ac:dyDescent="0.4">
      <c r="D257" s="648"/>
      <c r="E257" s="649"/>
      <c r="F257" s="629" t="s">
        <v>3</v>
      </c>
      <c r="G257" s="629"/>
      <c r="H257" s="629"/>
      <c r="I257" s="631"/>
      <c r="J257" s="631"/>
      <c r="K257" s="631"/>
      <c r="L257" s="633"/>
      <c r="M257" s="635"/>
      <c r="N257" s="631"/>
      <c r="O257" s="631"/>
      <c r="P257" s="631"/>
      <c r="Q257" s="631"/>
      <c r="R257" s="631"/>
      <c r="S257" s="631"/>
      <c r="T257" s="631"/>
      <c r="U257" s="631"/>
      <c r="V257" s="631"/>
      <c r="W257" s="631"/>
      <c r="X257" s="631"/>
      <c r="Y257" s="612"/>
      <c r="Z257" s="612"/>
      <c r="AA257" s="612"/>
      <c r="AB257" s="612"/>
      <c r="AC257" s="612"/>
      <c r="AD257" s="612"/>
      <c r="AE257" s="612"/>
      <c r="AF257" s="612"/>
      <c r="AG257" s="612"/>
      <c r="AH257" s="612"/>
      <c r="AI257" s="612"/>
      <c r="AJ257" s="612"/>
      <c r="AK257" s="612"/>
      <c r="AL257" s="612"/>
      <c r="AM257" s="612"/>
      <c r="AN257" s="612"/>
      <c r="AO257" s="614"/>
      <c r="AP257" s="615"/>
      <c r="AQ257" s="615"/>
      <c r="AR257" s="615"/>
      <c r="AS257" s="615"/>
      <c r="AT257" s="615"/>
      <c r="AU257" s="615"/>
      <c r="AV257" s="616"/>
      <c r="AW257" s="623"/>
      <c r="AX257" s="624"/>
      <c r="AY257" s="667"/>
      <c r="AZ257" s="614"/>
      <c r="BA257" s="615"/>
      <c r="BB257" s="615"/>
      <c r="BC257" s="615"/>
      <c r="BD257" s="615"/>
      <c r="BE257" s="615"/>
      <c r="BF257" s="615"/>
      <c r="BG257" s="616"/>
      <c r="BH257" s="669">
        <f t="shared" ref="BH257" si="87">ROUND(AO257*AZ257,)</f>
        <v>0</v>
      </c>
      <c r="BI257" s="670"/>
      <c r="BJ257" s="670"/>
      <c r="BK257" s="670"/>
      <c r="BL257" s="670"/>
      <c r="BM257" s="670"/>
      <c r="BN257" s="670"/>
      <c r="BO257" s="670"/>
      <c r="BP257" s="671"/>
      <c r="BQ257" s="623"/>
      <c r="BR257" s="624"/>
      <c r="BS257" s="624"/>
      <c r="BT257" s="624"/>
      <c r="BU257" s="624"/>
      <c r="BV257" s="624"/>
      <c r="BW257" s="624"/>
      <c r="BX257" s="625"/>
    </row>
    <row r="258" spans="2:76" ht="11.1" customHeight="1" x14ac:dyDescent="0.4">
      <c r="D258" s="648"/>
      <c r="E258" s="649"/>
      <c r="F258" s="629"/>
      <c r="G258" s="629"/>
      <c r="H258" s="629"/>
      <c r="I258" s="631"/>
      <c r="J258" s="631"/>
      <c r="K258" s="631"/>
      <c r="L258" s="633"/>
      <c r="M258" s="635"/>
      <c r="N258" s="631"/>
      <c r="O258" s="631"/>
      <c r="P258" s="631"/>
      <c r="Q258" s="631"/>
      <c r="R258" s="631"/>
      <c r="S258" s="631"/>
      <c r="T258" s="631"/>
      <c r="U258" s="631"/>
      <c r="V258" s="631"/>
      <c r="W258" s="631"/>
      <c r="X258" s="631"/>
      <c r="Y258" s="612"/>
      <c r="Z258" s="612"/>
      <c r="AA258" s="612"/>
      <c r="AB258" s="612"/>
      <c r="AC258" s="612"/>
      <c r="AD258" s="612"/>
      <c r="AE258" s="612"/>
      <c r="AF258" s="612"/>
      <c r="AG258" s="612"/>
      <c r="AH258" s="612"/>
      <c r="AI258" s="612"/>
      <c r="AJ258" s="612"/>
      <c r="AK258" s="612"/>
      <c r="AL258" s="612"/>
      <c r="AM258" s="612"/>
      <c r="AN258" s="612"/>
      <c r="AO258" s="637"/>
      <c r="AP258" s="638"/>
      <c r="AQ258" s="638"/>
      <c r="AR258" s="638"/>
      <c r="AS258" s="638"/>
      <c r="AT258" s="638"/>
      <c r="AU258" s="638"/>
      <c r="AV258" s="639"/>
      <c r="AW258" s="626"/>
      <c r="AX258" s="627"/>
      <c r="AY258" s="668"/>
      <c r="AZ258" s="637"/>
      <c r="BA258" s="638"/>
      <c r="BB258" s="638"/>
      <c r="BC258" s="638"/>
      <c r="BD258" s="638"/>
      <c r="BE258" s="638"/>
      <c r="BF258" s="638"/>
      <c r="BG258" s="639"/>
      <c r="BH258" s="672"/>
      <c r="BI258" s="673"/>
      <c r="BJ258" s="673"/>
      <c r="BK258" s="673"/>
      <c r="BL258" s="673"/>
      <c r="BM258" s="673"/>
      <c r="BN258" s="673"/>
      <c r="BO258" s="673"/>
      <c r="BP258" s="674"/>
      <c r="BQ258" s="626"/>
      <c r="BR258" s="627"/>
      <c r="BS258" s="627"/>
      <c r="BT258" s="627"/>
      <c r="BU258" s="627"/>
      <c r="BV258" s="627"/>
      <c r="BW258" s="627"/>
      <c r="BX258" s="628"/>
    </row>
    <row r="259" spans="2:76" ht="11.1" customHeight="1" x14ac:dyDescent="0.4">
      <c r="B259" s="33"/>
      <c r="D259" s="648"/>
      <c r="E259" s="649"/>
      <c r="F259" s="629" t="s">
        <v>3</v>
      </c>
      <c r="G259" s="629"/>
      <c r="H259" s="629"/>
      <c r="I259" s="631"/>
      <c r="J259" s="631"/>
      <c r="K259" s="631"/>
      <c r="L259" s="633"/>
      <c r="M259" s="635"/>
      <c r="N259" s="631"/>
      <c r="O259" s="631"/>
      <c r="P259" s="631"/>
      <c r="Q259" s="631"/>
      <c r="R259" s="631"/>
      <c r="S259" s="631"/>
      <c r="T259" s="631"/>
      <c r="U259" s="631"/>
      <c r="V259" s="631"/>
      <c r="W259" s="631"/>
      <c r="X259" s="631"/>
      <c r="Y259" s="612"/>
      <c r="Z259" s="612"/>
      <c r="AA259" s="612"/>
      <c r="AB259" s="612"/>
      <c r="AC259" s="612"/>
      <c r="AD259" s="612"/>
      <c r="AE259" s="612"/>
      <c r="AF259" s="612"/>
      <c r="AG259" s="612"/>
      <c r="AH259" s="612"/>
      <c r="AI259" s="612"/>
      <c r="AJ259" s="612"/>
      <c r="AK259" s="612"/>
      <c r="AL259" s="612"/>
      <c r="AM259" s="612"/>
      <c r="AN259" s="612"/>
      <c r="AO259" s="614"/>
      <c r="AP259" s="615"/>
      <c r="AQ259" s="615"/>
      <c r="AR259" s="615"/>
      <c r="AS259" s="615"/>
      <c r="AT259" s="615"/>
      <c r="AU259" s="615"/>
      <c r="AV259" s="616"/>
      <c r="AW259" s="620"/>
      <c r="AX259" s="620"/>
      <c r="AY259" s="620"/>
      <c r="AZ259" s="614"/>
      <c r="BA259" s="615"/>
      <c r="BB259" s="615"/>
      <c r="BC259" s="615"/>
      <c r="BD259" s="615"/>
      <c r="BE259" s="615"/>
      <c r="BF259" s="615"/>
      <c r="BG259" s="616"/>
      <c r="BH259" s="622">
        <f t="shared" ref="BH259" si="88">ROUND(AO259*AZ259,)</f>
        <v>0</v>
      </c>
      <c r="BI259" s="622"/>
      <c r="BJ259" s="622"/>
      <c r="BK259" s="622"/>
      <c r="BL259" s="622"/>
      <c r="BM259" s="622"/>
      <c r="BN259" s="622"/>
      <c r="BO259" s="622"/>
      <c r="BP259" s="622"/>
      <c r="BQ259" s="623"/>
      <c r="BR259" s="624"/>
      <c r="BS259" s="624"/>
      <c r="BT259" s="624"/>
      <c r="BU259" s="624"/>
      <c r="BV259" s="624"/>
      <c r="BW259" s="624"/>
      <c r="BX259" s="625"/>
    </row>
    <row r="260" spans="2:76" ht="11.1" customHeight="1" x14ac:dyDescent="0.4">
      <c r="B260" s="33"/>
      <c r="D260" s="648"/>
      <c r="E260" s="649"/>
      <c r="F260" s="629"/>
      <c r="G260" s="629"/>
      <c r="H260" s="629"/>
      <c r="I260" s="631"/>
      <c r="J260" s="631"/>
      <c r="K260" s="631"/>
      <c r="L260" s="633"/>
      <c r="M260" s="635"/>
      <c r="N260" s="631"/>
      <c r="O260" s="631"/>
      <c r="P260" s="631"/>
      <c r="Q260" s="631"/>
      <c r="R260" s="631"/>
      <c r="S260" s="631"/>
      <c r="T260" s="631"/>
      <c r="U260" s="631"/>
      <c r="V260" s="631"/>
      <c r="W260" s="631"/>
      <c r="X260" s="631"/>
      <c r="Y260" s="612"/>
      <c r="Z260" s="612"/>
      <c r="AA260" s="612"/>
      <c r="AB260" s="612"/>
      <c r="AC260" s="612"/>
      <c r="AD260" s="612"/>
      <c r="AE260" s="612"/>
      <c r="AF260" s="612"/>
      <c r="AG260" s="612"/>
      <c r="AH260" s="612"/>
      <c r="AI260" s="612"/>
      <c r="AJ260" s="612"/>
      <c r="AK260" s="612"/>
      <c r="AL260" s="612"/>
      <c r="AM260" s="612"/>
      <c r="AN260" s="612"/>
      <c r="AO260" s="637"/>
      <c r="AP260" s="638"/>
      <c r="AQ260" s="638"/>
      <c r="AR260" s="638"/>
      <c r="AS260" s="638"/>
      <c r="AT260" s="638"/>
      <c r="AU260" s="638"/>
      <c r="AV260" s="639"/>
      <c r="AW260" s="620"/>
      <c r="AX260" s="620"/>
      <c r="AY260" s="620"/>
      <c r="AZ260" s="637"/>
      <c r="BA260" s="638"/>
      <c r="BB260" s="638"/>
      <c r="BC260" s="638"/>
      <c r="BD260" s="638"/>
      <c r="BE260" s="638"/>
      <c r="BF260" s="638"/>
      <c r="BG260" s="639"/>
      <c r="BH260" s="622"/>
      <c r="BI260" s="622"/>
      <c r="BJ260" s="622"/>
      <c r="BK260" s="622"/>
      <c r="BL260" s="622"/>
      <c r="BM260" s="622"/>
      <c r="BN260" s="622"/>
      <c r="BO260" s="622"/>
      <c r="BP260" s="622"/>
      <c r="BQ260" s="626"/>
      <c r="BR260" s="627"/>
      <c r="BS260" s="627"/>
      <c r="BT260" s="627"/>
      <c r="BU260" s="627"/>
      <c r="BV260" s="627"/>
      <c r="BW260" s="627"/>
      <c r="BX260" s="628"/>
    </row>
    <row r="261" spans="2:76" ht="11.1" customHeight="1" x14ac:dyDescent="0.4">
      <c r="B261" s="33"/>
      <c r="C261" s="34"/>
      <c r="D261" s="648"/>
      <c r="E261" s="649"/>
      <c r="F261" s="629" t="s">
        <v>3</v>
      </c>
      <c r="G261" s="629"/>
      <c r="H261" s="629"/>
      <c r="I261" s="631"/>
      <c r="J261" s="631"/>
      <c r="K261" s="631"/>
      <c r="L261" s="633"/>
      <c r="M261" s="635"/>
      <c r="N261" s="631"/>
      <c r="O261" s="631"/>
      <c r="P261" s="631"/>
      <c r="Q261" s="631"/>
      <c r="R261" s="631"/>
      <c r="S261" s="631"/>
      <c r="T261" s="631"/>
      <c r="U261" s="631"/>
      <c r="V261" s="631"/>
      <c r="W261" s="631"/>
      <c r="X261" s="631"/>
      <c r="Y261" s="612"/>
      <c r="Z261" s="612"/>
      <c r="AA261" s="612"/>
      <c r="AB261" s="612"/>
      <c r="AC261" s="612"/>
      <c r="AD261" s="612"/>
      <c r="AE261" s="612"/>
      <c r="AF261" s="612"/>
      <c r="AG261" s="612"/>
      <c r="AH261" s="612"/>
      <c r="AI261" s="612"/>
      <c r="AJ261" s="612"/>
      <c r="AK261" s="612"/>
      <c r="AL261" s="612"/>
      <c r="AM261" s="612"/>
      <c r="AN261" s="612"/>
      <c r="AO261" s="614"/>
      <c r="AP261" s="615"/>
      <c r="AQ261" s="615"/>
      <c r="AR261" s="615"/>
      <c r="AS261" s="615"/>
      <c r="AT261" s="615"/>
      <c r="AU261" s="615"/>
      <c r="AV261" s="616"/>
      <c r="AW261" s="620"/>
      <c r="AX261" s="620"/>
      <c r="AY261" s="620"/>
      <c r="AZ261" s="614"/>
      <c r="BA261" s="615"/>
      <c r="BB261" s="615"/>
      <c r="BC261" s="615"/>
      <c r="BD261" s="615"/>
      <c r="BE261" s="615"/>
      <c r="BF261" s="615"/>
      <c r="BG261" s="616"/>
      <c r="BH261" s="622">
        <f t="shared" ref="BH261" si="89">ROUND(AO261*AZ261,)</f>
        <v>0</v>
      </c>
      <c r="BI261" s="622"/>
      <c r="BJ261" s="622"/>
      <c r="BK261" s="622"/>
      <c r="BL261" s="622"/>
      <c r="BM261" s="622"/>
      <c r="BN261" s="622"/>
      <c r="BO261" s="622"/>
      <c r="BP261" s="622"/>
      <c r="BQ261" s="623"/>
      <c r="BR261" s="624"/>
      <c r="BS261" s="624"/>
      <c r="BT261" s="624"/>
      <c r="BU261" s="624"/>
      <c r="BV261" s="624"/>
      <c r="BW261" s="624"/>
      <c r="BX261" s="625"/>
    </row>
    <row r="262" spans="2:76" ht="11.1" customHeight="1" x14ac:dyDescent="0.4">
      <c r="B262" s="33"/>
      <c r="C262" s="34"/>
      <c r="D262" s="648"/>
      <c r="E262" s="649"/>
      <c r="F262" s="629"/>
      <c r="G262" s="629"/>
      <c r="H262" s="629"/>
      <c r="I262" s="631"/>
      <c r="J262" s="631"/>
      <c r="K262" s="631"/>
      <c r="L262" s="633"/>
      <c r="M262" s="635"/>
      <c r="N262" s="631"/>
      <c r="O262" s="631"/>
      <c r="P262" s="631"/>
      <c r="Q262" s="631"/>
      <c r="R262" s="631"/>
      <c r="S262" s="631"/>
      <c r="T262" s="631"/>
      <c r="U262" s="631"/>
      <c r="V262" s="631"/>
      <c r="W262" s="631"/>
      <c r="X262" s="631"/>
      <c r="Y262" s="612"/>
      <c r="Z262" s="612"/>
      <c r="AA262" s="612"/>
      <c r="AB262" s="612"/>
      <c r="AC262" s="612"/>
      <c r="AD262" s="612"/>
      <c r="AE262" s="612"/>
      <c r="AF262" s="612"/>
      <c r="AG262" s="612"/>
      <c r="AH262" s="612"/>
      <c r="AI262" s="612"/>
      <c r="AJ262" s="612"/>
      <c r="AK262" s="612"/>
      <c r="AL262" s="612"/>
      <c r="AM262" s="612"/>
      <c r="AN262" s="612"/>
      <c r="AO262" s="637"/>
      <c r="AP262" s="638"/>
      <c r="AQ262" s="638"/>
      <c r="AR262" s="638"/>
      <c r="AS262" s="638"/>
      <c r="AT262" s="638"/>
      <c r="AU262" s="638"/>
      <c r="AV262" s="639"/>
      <c r="AW262" s="620"/>
      <c r="AX262" s="620"/>
      <c r="AY262" s="620"/>
      <c r="AZ262" s="637"/>
      <c r="BA262" s="638"/>
      <c r="BB262" s="638"/>
      <c r="BC262" s="638"/>
      <c r="BD262" s="638"/>
      <c r="BE262" s="638"/>
      <c r="BF262" s="638"/>
      <c r="BG262" s="639"/>
      <c r="BH262" s="622"/>
      <c r="BI262" s="622"/>
      <c r="BJ262" s="622"/>
      <c r="BK262" s="622"/>
      <c r="BL262" s="622"/>
      <c r="BM262" s="622"/>
      <c r="BN262" s="622"/>
      <c r="BO262" s="622"/>
      <c r="BP262" s="622"/>
      <c r="BQ262" s="626"/>
      <c r="BR262" s="627"/>
      <c r="BS262" s="627"/>
      <c r="BT262" s="627"/>
      <c r="BU262" s="627"/>
      <c r="BV262" s="627"/>
      <c r="BW262" s="627"/>
      <c r="BX262" s="628"/>
    </row>
    <row r="263" spans="2:76" ht="11.1" customHeight="1" x14ac:dyDescent="0.4">
      <c r="B263" s="33"/>
      <c r="C263" s="34"/>
      <c r="D263" s="648"/>
      <c r="E263" s="649"/>
      <c r="F263" s="629" t="s">
        <v>3</v>
      </c>
      <c r="G263" s="629"/>
      <c r="H263" s="629"/>
      <c r="I263" s="631"/>
      <c r="J263" s="631"/>
      <c r="K263" s="631"/>
      <c r="L263" s="633"/>
      <c r="M263" s="635"/>
      <c r="N263" s="631"/>
      <c r="O263" s="631"/>
      <c r="P263" s="631"/>
      <c r="Q263" s="631"/>
      <c r="R263" s="631"/>
      <c r="S263" s="631"/>
      <c r="T263" s="631"/>
      <c r="U263" s="631"/>
      <c r="V263" s="631"/>
      <c r="W263" s="631"/>
      <c r="X263" s="631"/>
      <c r="Y263" s="612"/>
      <c r="Z263" s="612"/>
      <c r="AA263" s="612"/>
      <c r="AB263" s="612"/>
      <c r="AC263" s="612"/>
      <c r="AD263" s="612"/>
      <c r="AE263" s="612"/>
      <c r="AF263" s="612"/>
      <c r="AG263" s="612"/>
      <c r="AH263" s="612"/>
      <c r="AI263" s="612"/>
      <c r="AJ263" s="612"/>
      <c r="AK263" s="612"/>
      <c r="AL263" s="612"/>
      <c r="AM263" s="612"/>
      <c r="AN263" s="612"/>
      <c r="AO263" s="614"/>
      <c r="AP263" s="615"/>
      <c r="AQ263" s="615"/>
      <c r="AR263" s="615"/>
      <c r="AS263" s="615"/>
      <c r="AT263" s="615"/>
      <c r="AU263" s="615"/>
      <c r="AV263" s="616"/>
      <c r="AW263" s="620"/>
      <c r="AX263" s="620"/>
      <c r="AY263" s="620"/>
      <c r="AZ263" s="614"/>
      <c r="BA263" s="615"/>
      <c r="BB263" s="615"/>
      <c r="BC263" s="615"/>
      <c r="BD263" s="615"/>
      <c r="BE263" s="615"/>
      <c r="BF263" s="615"/>
      <c r="BG263" s="616"/>
      <c r="BH263" s="622">
        <f t="shared" ref="BH263" si="90">ROUND(AO263*AZ263,)</f>
        <v>0</v>
      </c>
      <c r="BI263" s="622"/>
      <c r="BJ263" s="622"/>
      <c r="BK263" s="622"/>
      <c r="BL263" s="622"/>
      <c r="BM263" s="622"/>
      <c r="BN263" s="622"/>
      <c r="BO263" s="622"/>
      <c r="BP263" s="622"/>
      <c r="BQ263" s="623"/>
      <c r="BR263" s="624"/>
      <c r="BS263" s="624"/>
      <c r="BT263" s="624"/>
      <c r="BU263" s="624"/>
      <c r="BV263" s="624"/>
      <c r="BW263" s="624"/>
      <c r="BX263" s="625"/>
    </row>
    <row r="264" spans="2:76" ht="11.1" customHeight="1" x14ac:dyDescent="0.4">
      <c r="B264" s="33"/>
      <c r="C264" s="34"/>
      <c r="D264" s="648"/>
      <c r="E264" s="649"/>
      <c r="F264" s="629"/>
      <c r="G264" s="629"/>
      <c r="H264" s="629"/>
      <c r="I264" s="631"/>
      <c r="J264" s="631"/>
      <c r="K264" s="631"/>
      <c r="L264" s="633"/>
      <c r="M264" s="635"/>
      <c r="N264" s="631"/>
      <c r="O264" s="631"/>
      <c r="P264" s="631"/>
      <c r="Q264" s="631"/>
      <c r="R264" s="631"/>
      <c r="S264" s="631"/>
      <c r="T264" s="631"/>
      <c r="U264" s="631"/>
      <c r="V264" s="631"/>
      <c r="W264" s="631"/>
      <c r="X264" s="631"/>
      <c r="Y264" s="612"/>
      <c r="Z264" s="612"/>
      <c r="AA264" s="612"/>
      <c r="AB264" s="612"/>
      <c r="AC264" s="612"/>
      <c r="AD264" s="612"/>
      <c r="AE264" s="612"/>
      <c r="AF264" s="612"/>
      <c r="AG264" s="612"/>
      <c r="AH264" s="612"/>
      <c r="AI264" s="612"/>
      <c r="AJ264" s="612"/>
      <c r="AK264" s="612"/>
      <c r="AL264" s="612"/>
      <c r="AM264" s="612"/>
      <c r="AN264" s="612"/>
      <c r="AO264" s="637"/>
      <c r="AP264" s="638"/>
      <c r="AQ264" s="638"/>
      <c r="AR264" s="638"/>
      <c r="AS264" s="638"/>
      <c r="AT264" s="638"/>
      <c r="AU264" s="638"/>
      <c r="AV264" s="639"/>
      <c r="AW264" s="620"/>
      <c r="AX264" s="620"/>
      <c r="AY264" s="620"/>
      <c r="AZ264" s="637"/>
      <c r="BA264" s="638"/>
      <c r="BB264" s="638"/>
      <c r="BC264" s="638"/>
      <c r="BD264" s="638"/>
      <c r="BE264" s="638"/>
      <c r="BF264" s="638"/>
      <c r="BG264" s="639"/>
      <c r="BH264" s="622"/>
      <c r="BI264" s="622"/>
      <c r="BJ264" s="622"/>
      <c r="BK264" s="622"/>
      <c r="BL264" s="622"/>
      <c r="BM264" s="622"/>
      <c r="BN264" s="622"/>
      <c r="BO264" s="622"/>
      <c r="BP264" s="622"/>
      <c r="BQ264" s="626"/>
      <c r="BR264" s="627"/>
      <c r="BS264" s="627"/>
      <c r="BT264" s="627"/>
      <c r="BU264" s="627"/>
      <c r="BV264" s="627"/>
      <c r="BW264" s="627"/>
      <c r="BX264" s="628"/>
    </row>
    <row r="265" spans="2:76" ht="11.1" customHeight="1" x14ac:dyDescent="0.4">
      <c r="B265" s="33"/>
      <c r="C265" s="34"/>
      <c r="D265" s="648"/>
      <c r="E265" s="649"/>
      <c r="F265" s="629" t="s">
        <v>3</v>
      </c>
      <c r="G265" s="629"/>
      <c r="H265" s="629"/>
      <c r="I265" s="631"/>
      <c r="J265" s="631"/>
      <c r="K265" s="631"/>
      <c r="L265" s="633"/>
      <c r="M265" s="635"/>
      <c r="N265" s="631"/>
      <c r="O265" s="631"/>
      <c r="P265" s="631"/>
      <c r="Q265" s="631"/>
      <c r="R265" s="631"/>
      <c r="S265" s="631"/>
      <c r="T265" s="631"/>
      <c r="U265" s="631"/>
      <c r="V265" s="631"/>
      <c r="W265" s="631"/>
      <c r="X265" s="631"/>
      <c r="Y265" s="612"/>
      <c r="Z265" s="612"/>
      <c r="AA265" s="612"/>
      <c r="AB265" s="612"/>
      <c r="AC265" s="612"/>
      <c r="AD265" s="612"/>
      <c r="AE265" s="612"/>
      <c r="AF265" s="612"/>
      <c r="AG265" s="612"/>
      <c r="AH265" s="612"/>
      <c r="AI265" s="612"/>
      <c r="AJ265" s="612"/>
      <c r="AK265" s="612"/>
      <c r="AL265" s="612"/>
      <c r="AM265" s="612"/>
      <c r="AN265" s="612"/>
      <c r="AO265" s="614"/>
      <c r="AP265" s="615"/>
      <c r="AQ265" s="615"/>
      <c r="AR265" s="615"/>
      <c r="AS265" s="615"/>
      <c r="AT265" s="615"/>
      <c r="AU265" s="615"/>
      <c r="AV265" s="616"/>
      <c r="AW265" s="620"/>
      <c r="AX265" s="620"/>
      <c r="AY265" s="620"/>
      <c r="AZ265" s="614"/>
      <c r="BA265" s="615"/>
      <c r="BB265" s="615"/>
      <c r="BC265" s="615"/>
      <c r="BD265" s="615"/>
      <c r="BE265" s="615"/>
      <c r="BF265" s="615"/>
      <c r="BG265" s="616"/>
      <c r="BH265" s="622">
        <f t="shared" ref="BH265" si="91">ROUND(AO265*AZ265,)</f>
        <v>0</v>
      </c>
      <c r="BI265" s="622"/>
      <c r="BJ265" s="622"/>
      <c r="BK265" s="622"/>
      <c r="BL265" s="622"/>
      <c r="BM265" s="622"/>
      <c r="BN265" s="622"/>
      <c r="BO265" s="622"/>
      <c r="BP265" s="622"/>
      <c r="BQ265" s="623"/>
      <c r="BR265" s="624"/>
      <c r="BS265" s="624"/>
      <c r="BT265" s="624"/>
      <c r="BU265" s="624"/>
      <c r="BV265" s="624"/>
      <c r="BW265" s="624"/>
      <c r="BX265" s="625"/>
    </row>
    <row r="266" spans="2:76" ht="11.1" customHeight="1" x14ac:dyDescent="0.4">
      <c r="B266" s="33"/>
      <c r="C266" s="34"/>
      <c r="D266" s="648"/>
      <c r="E266" s="649"/>
      <c r="F266" s="629"/>
      <c r="G266" s="629"/>
      <c r="H266" s="629"/>
      <c r="I266" s="631"/>
      <c r="J266" s="631"/>
      <c r="K266" s="631"/>
      <c r="L266" s="633"/>
      <c r="M266" s="635"/>
      <c r="N266" s="631"/>
      <c r="O266" s="631"/>
      <c r="P266" s="631"/>
      <c r="Q266" s="631"/>
      <c r="R266" s="631"/>
      <c r="S266" s="631"/>
      <c r="T266" s="631"/>
      <c r="U266" s="631"/>
      <c r="V266" s="631"/>
      <c r="W266" s="631"/>
      <c r="X266" s="631"/>
      <c r="Y266" s="612"/>
      <c r="Z266" s="612"/>
      <c r="AA266" s="612"/>
      <c r="AB266" s="612"/>
      <c r="AC266" s="612"/>
      <c r="AD266" s="612"/>
      <c r="AE266" s="612"/>
      <c r="AF266" s="612"/>
      <c r="AG266" s="612"/>
      <c r="AH266" s="612"/>
      <c r="AI266" s="612"/>
      <c r="AJ266" s="612"/>
      <c r="AK266" s="612"/>
      <c r="AL266" s="612"/>
      <c r="AM266" s="612"/>
      <c r="AN266" s="612"/>
      <c r="AO266" s="637"/>
      <c r="AP266" s="638"/>
      <c r="AQ266" s="638"/>
      <c r="AR266" s="638"/>
      <c r="AS266" s="638"/>
      <c r="AT266" s="638"/>
      <c r="AU266" s="638"/>
      <c r="AV266" s="639"/>
      <c r="AW266" s="620"/>
      <c r="AX266" s="620"/>
      <c r="AY266" s="620"/>
      <c r="AZ266" s="637"/>
      <c r="BA266" s="638"/>
      <c r="BB266" s="638"/>
      <c r="BC266" s="638"/>
      <c r="BD266" s="638"/>
      <c r="BE266" s="638"/>
      <c r="BF266" s="638"/>
      <c r="BG266" s="639"/>
      <c r="BH266" s="622"/>
      <c r="BI266" s="622"/>
      <c r="BJ266" s="622"/>
      <c r="BK266" s="622"/>
      <c r="BL266" s="622"/>
      <c r="BM266" s="622"/>
      <c r="BN266" s="622"/>
      <c r="BO266" s="622"/>
      <c r="BP266" s="622"/>
      <c r="BQ266" s="626"/>
      <c r="BR266" s="627"/>
      <c r="BS266" s="627"/>
      <c r="BT266" s="627"/>
      <c r="BU266" s="627"/>
      <c r="BV266" s="627"/>
      <c r="BW266" s="627"/>
      <c r="BX266" s="628"/>
    </row>
    <row r="267" spans="2:76" ht="11.1" customHeight="1" x14ac:dyDescent="0.4">
      <c r="B267" s="33"/>
      <c r="C267" s="34"/>
      <c r="D267" s="648"/>
      <c r="E267" s="649"/>
      <c r="F267" s="629" t="s">
        <v>3</v>
      </c>
      <c r="G267" s="629"/>
      <c r="H267" s="629"/>
      <c r="I267" s="631"/>
      <c r="J267" s="631"/>
      <c r="K267" s="631"/>
      <c r="L267" s="633"/>
      <c r="M267" s="635"/>
      <c r="N267" s="631"/>
      <c r="O267" s="631"/>
      <c r="P267" s="631"/>
      <c r="Q267" s="631"/>
      <c r="R267" s="631"/>
      <c r="S267" s="631"/>
      <c r="T267" s="631"/>
      <c r="U267" s="631"/>
      <c r="V267" s="631"/>
      <c r="W267" s="631"/>
      <c r="X267" s="631"/>
      <c r="Y267" s="612"/>
      <c r="Z267" s="612"/>
      <c r="AA267" s="612"/>
      <c r="AB267" s="612"/>
      <c r="AC267" s="612"/>
      <c r="AD267" s="612"/>
      <c r="AE267" s="612"/>
      <c r="AF267" s="612"/>
      <c r="AG267" s="612"/>
      <c r="AH267" s="612"/>
      <c r="AI267" s="612"/>
      <c r="AJ267" s="612"/>
      <c r="AK267" s="612"/>
      <c r="AL267" s="612"/>
      <c r="AM267" s="612"/>
      <c r="AN267" s="612"/>
      <c r="AO267" s="614"/>
      <c r="AP267" s="615"/>
      <c r="AQ267" s="615"/>
      <c r="AR267" s="615"/>
      <c r="AS267" s="615"/>
      <c r="AT267" s="615"/>
      <c r="AU267" s="615"/>
      <c r="AV267" s="616"/>
      <c r="AW267" s="620"/>
      <c r="AX267" s="620"/>
      <c r="AY267" s="620"/>
      <c r="AZ267" s="614"/>
      <c r="BA267" s="615"/>
      <c r="BB267" s="615"/>
      <c r="BC267" s="615"/>
      <c r="BD267" s="615"/>
      <c r="BE267" s="615"/>
      <c r="BF267" s="615"/>
      <c r="BG267" s="616"/>
      <c r="BH267" s="622">
        <f t="shared" ref="BH267" si="92">ROUND(AO267*AZ267,)</f>
        <v>0</v>
      </c>
      <c r="BI267" s="622"/>
      <c r="BJ267" s="622"/>
      <c r="BK267" s="622"/>
      <c r="BL267" s="622"/>
      <c r="BM267" s="622"/>
      <c r="BN267" s="622"/>
      <c r="BO267" s="622"/>
      <c r="BP267" s="622"/>
      <c r="BQ267" s="623"/>
      <c r="BR267" s="624"/>
      <c r="BS267" s="624"/>
      <c r="BT267" s="624"/>
      <c r="BU267" s="624"/>
      <c r="BV267" s="624"/>
      <c r="BW267" s="624"/>
      <c r="BX267" s="625"/>
    </row>
    <row r="268" spans="2:76" ht="11.1" customHeight="1" x14ac:dyDescent="0.4">
      <c r="B268" s="33"/>
      <c r="C268" s="34"/>
      <c r="D268" s="648"/>
      <c r="E268" s="649"/>
      <c r="F268" s="629"/>
      <c r="G268" s="629"/>
      <c r="H268" s="629"/>
      <c r="I268" s="631"/>
      <c r="J268" s="631"/>
      <c r="K268" s="631"/>
      <c r="L268" s="633"/>
      <c r="M268" s="635"/>
      <c r="N268" s="631"/>
      <c r="O268" s="631"/>
      <c r="P268" s="631"/>
      <c r="Q268" s="631"/>
      <c r="R268" s="631"/>
      <c r="S268" s="631"/>
      <c r="T268" s="631"/>
      <c r="U268" s="631"/>
      <c r="V268" s="631"/>
      <c r="W268" s="631"/>
      <c r="X268" s="631"/>
      <c r="Y268" s="612"/>
      <c r="Z268" s="612"/>
      <c r="AA268" s="612"/>
      <c r="AB268" s="612"/>
      <c r="AC268" s="612"/>
      <c r="AD268" s="612"/>
      <c r="AE268" s="612"/>
      <c r="AF268" s="612"/>
      <c r="AG268" s="612"/>
      <c r="AH268" s="612"/>
      <c r="AI268" s="612"/>
      <c r="AJ268" s="612"/>
      <c r="AK268" s="612"/>
      <c r="AL268" s="612"/>
      <c r="AM268" s="612"/>
      <c r="AN268" s="612"/>
      <c r="AO268" s="637"/>
      <c r="AP268" s="638"/>
      <c r="AQ268" s="638"/>
      <c r="AR268" s="638"/>
      <c r="AS268" s="638"/>
      <c r="AT268" s="638"/>
      <c r="AU268" s="638"/>
      <c r="AV268" s="639"/>
      <c r="AW268" s="620"/>
      <c r="AX268" s="620"/>
      <c r="AY268" s="620"/>
      <c r="AZ268" s="637"/>
      <c r="BA268" s="638"/>
      <c r="BB268" s="638"/>
      <c r="BC268" s="638"/>
      <c r="BD268" s="638"/>
      <c r="BE268" s="638"/>
      <c r="BF268" s="638"/>
      <c r="BG268" s="639"/>
      <c r="BH268" s="622"/>
      <c r="BI268" s="622"/>
      <c r="BJ268" s="622"/>
      <c r="BK268" s="622"/>
      <c r="BL268" s="622"/>
      <c r="BM268" s="622"/>
      <c r="BN268" s="622"/>
      <c r="BO268" s="622"/>
      <c r="BP268" s="622"/>
      <c r="BQ268" s="626"/>
      <c r="BR268" s="627"/>
      <c r="BS268" s="627"/>
      <c r="BT268" s="627"/>
      <c r="BU268" s="627"/>
      <c r="BV268" s="627"/>
      <c r="BW268" s="627"/>
      <c r="BX268" s="628"/>
    </row>
    <row r="269" spans="2:76" ht="11.1" customHeight="1" x14ac:dyDescent="0.4">
      <c r="B269" s="33"/>
      <c r="C269" s="34"/>
      <c r="D269" s="648"/>
      <c r="E269" s="649"/>
      <c r="F269" s="629" t="s">
        <v>3</v>
      </c>
      <c r="G269" s="629"/>
      <c r="H269" s="629"/>
      <c r="I269" s="631"/>
      <c r="J269" s="631"/>
      <c r="K269" s="631"/>
      <c r="L269" s="633"/>
      <c r="M269" s="635"/>
      <c r="N269" s="631"/>
      <c r="O269" s="631"/>
      <c r="P269" s="631"/>
      <c r="Q269" s="631"/>
      <c r="R269" s="631"/>
      <c r="S269" s="631"/>
      <c r="T269" s="631"/>
      <c r="U269" s="631"/>
      <c r="V269" s="631"/>
      <c r="W269" s="631"/>
      <c r="X269" s="631"/>
      <c r="Y269" s="612"/>
      <c r="Z269" s="612"/>
      <c r="AA269" s="612"/>
      <c r="AB269" s="612"/>
      <c r="AC269" s="612"/>
      <c r="AD269" s="612"/>
      <c r="AE269" s="612"/>
      <c r="AF269" s="612"/>
      <c r="AG269" s="612"/>
      <c r="AH269" s="612"/>
      <c r="AI269" s="612"/>
      <c r="AJ269" s="612"/>
      <c r="AK269" s="612"/>
      <c r="AL269" s="612"/>
      <c r="AM269" s="612"/>
      <c r="AN269" s="612"/>
      <c r="AO269" s="614"/>
      <c r="AP269" s="615"/>
      <c r="AQ269" s="615"/>
      <c r="AR269" s="615"/>
      <c r="AS269" s="615"/>
      <c r="AT269" s="615"/>
      <c r="AU269" s="615"/>
      <c r="AV269" s="616"/>
      <c r="AW269" s="620"/>
      <c r="AX269" s="620"/>
      <c r="AY269" s="620"/>
      <c r="AZ269" s="614"/>
      <c r="BA269" s="615"/>
      <c r="BB269" s="615"/>
      <c r="BC269" s="615"/>
      <c r="BD269" s="615"/>
      <c r="BE269" s="615"/>
      <c r="BF269" s="615"/>
      <c r="BG269" s="616"/>
      <c r="BH269" s="622">
        <f t="shared" ref="BH269" si="93">ROUND(AO269*AZ269,)</f>
        <v>0</v>
      </c>
      <c r="BI269" s="622"/>
      <c r="BJ269" s="622"/>
      <c r="BK269" s="622"/>
      <c r="BL269" s="622"/>
      <c r="BM269" s="622"/>
      <c r="BN269" s="622"/>
      <c r="BO269" s="622"/>
      <c r="BP269" s="622"/>
      <c r="BQ269" s="623"/>
      <c r="BR269" s="624"/>
      <c r="BS269" s="624"/>
      <c r="BT269" s="624"/>
      <c r="BU269" s="624"/>
      <c r="BV269" s="624"/>
      <c r="BW269" s="624"/>
      <c r="BX269" s="625"/>
    </row>
    <row r="270" spans="2:76" ht="11.1" customHeight="1" x14ac:dyDescent="0.4">
      <c r="B270" s="33"/>
      <c r="C270" s="34"/>
      <c r="D270" s="648"/>
      <c r="E270" s="649"/>
      <c r="F270" s="629"/>
      <c r="G270" s="629"/>
      <c r="H270" s="629"/>
      <c r="I270" s="631"/>
      <c r="J270" s="631"/>
      <c r="K270" s="631"/>
      <c r="L270" s="633"/>
      <c r="M270" s="635"/>
      <c r="N270" s="631"/>
      <c r="O270" s="631"/>
      <c r="P270" s="631"/>
      <c r="Q270" s="631"/>
      <c r="R270" s="631"/>
      <c r="S270" s="631"/>
      <c r="T270" s="631"/>
      <c r="U270" s="631"/>
      <c r="V270" s="631"/>
      <c r="W270" s="631"/>
      <c r="X270" s="631"/>
      <c r="Y270" s="612"/>
      <c r="Z270" s="612"/>
      <c r="AA270" s="612"/>
      <c r="AB270" s="612"/>
      <c r="AC270" s="612"/>
      <c r="AD270" s="612"/>
      <c r="AE270" s="612"/>
      <c r="AF270" s="612"/>
      <c r="AG270" s="612"/>
      <c r="AH270" s="612"/>
      <c r="AI270" s="612"/>
      <c r="AJ270" s="612"/>
      <c r="AK270" s="612"/>
      <c r="AL270" s="612"/>
      <c r="AM270" s="612"/>
      <c r="AN270" s="612"/>
      <c r="AO270" s="637"/>
      <c r="AP270" s="638"/>
      <c r="AQ270" s="638"/>
      <c r="AR270" s="638"/>
      <c r="AS270" s="638"/>
      <c r="AT270" s="638"/>
      <c r="AU270" s="638"/>
      <c r="AV270" s="639"/>
      <c r="AW270" s="620"/>
      <c r="AX270" s="620"/>
      <c r="AY270" s="620"/>
      <c r="AZ270" s="637"/>
      <c r="BA270" s="638"/>
      <c r="BB270" s="638"/>
      <c r="BC270" s="638"/>
      <c r="BD270" s="638"/>
      <c r="BE270" s="638"/>
      <c r="BF270" s="638"/>
      <c r="BG270" s="639"/>
      <c r="BH270" s="622"/>
      <c r="BI270" s="622"/>
      <c r="BJ270" s="622"/>
      <c r="BK270" s="622"/>
      <c r="BL270" s="622"/>
      <c r="BM270" s="622"/>
      <c r="BN270" s="622"/>
      <c r="BO270" s="622"/>
      <c r="BP270" s="622"/>
      <c r="BQ270" s="626"/>
      <c r="BR270" s="627"/>
      <c r="BS270" s="627"/>
      <c r="BT270" s="627"/>
      <c r="BU270" s="627"/>
      <c r="BV270" s="627"/>
      <c r="BW270" s="627"/>
      <c r="BX270" s="628"/>
    </row>
    <row r="271" spans="2:76" ht="11.1" customHeight="1" x14ac:dyDescent="0.4">
      <c r="B271" s="33"/>
      <c r="C271" s="34"/>
      <c r="D271" s="648"/>
      <c r="E271" s="649"/>
      <c r="F271" s="629" t="s">
        <v>3</v>
      </c>
      <c r="G271" s="629"/>
      <c r="H271" s="629"/>
      <c r="I271" s="631"/>
      <c r="J271" s="631"/>
      <c r="K271" s="631"/>
      <c r="L271" s="633"/>
      <c r="M271" s="635"/>
      <c r="N271" s="631"/>
      <c r="O271" s="631"/>
      <c r="P271" s="631"/>
      <c r="Q271" s="631"/>
      <c r="R271" s="631"/>
      <c r="S271" s="631"/>
      <c r="T271" s="631"/>
      <c r="U271" s="631"/>
      <c r="V271" s="631"/>
      <c r="W271" s="631"/>
      <c r="X271" s="631"/>
      <c r="Y271" s="612"/>
      <c r="Z271" s="612"/>
      <c r="AA271" s="612"/>
      <c r="AB271" s="612"/>
      <c r="AC271" s="612"/>
      <c r="AD271" s="612"/>
      <c r="AE271" s="612"/>
      <c r="AF271" s="612"/>
      <c r="AG271" s="612"/>
      <c r="AH271" s="612"/>
      <c r="AI271" s="612"/>
      <c r="AJ271" s="612"/>
      <c r="AK271" s="612"/>
      <c r="AL271" s="612"/>
      <c r="AM271" s="612"/>
      <c r="AN271" s="612"/>
      <c r="AO271" s="614"/>
      <c r="AP271" s="615"/>
      <c r="AQ271" s="615"/>
      <c r="AR271" s="615"/>
      <c r="AS271" s="615"/>
      <c r="AT271" s="615"/>
      <c r="AU271" s="615"/>
      <c r="AV271" s="616"/>
      <c r="AW271" s="620"/>
      <c r="AX271" s="620"/>
      <c r="AY271" s="620"/>
      <c r="AZ271" s="614"/>
      <c r="BA271" s="615"/>
      <c r="BB271" s="615"/>
      <c r="BC271" s="615"/>
      <c r="BD271" s="615"/>
      <c r="BE271" s="615"/>
      <c r="BF271" s="615"/>
      <c r="BG271" s="616"/>
      <c r="BH271" s="622">
        <f t="shared" ref="BH271" si="94">ROUND(AO271*AZ271,)</f>
        <v>0</v>
      </c>
      <c r="BI271" s="622"/>
      <c r="BJ271" s="622"/>
      <c r="BK271" s="622"/>
      <c r="BL271" s="622"/>
      <c r="BM271" s="622"/>
      <c r="BN271" s="622"/>
      <c r="BO271" s="622"/>
      <c r="BP271" s="622"/>
      <c r="BQ271" s="623"/>
      <c r="BR271" s="624"/>
      <c r="BS271" s="624"/>
      <c r="BT271" s="624"/>
      <c r="BU271" s="624"/>
      <c r="BV271" s="624"/>
      <c r="BW271" s="624"/>
      <c r="BX271" s="625"/>
    </row>
    <row r="272" spans="2:76" ht="11.1" customHeight="1" x14ac:dyDescent="0.4">
      <c r="B272" s="33"/>
      <c r="C272" s="34"/>
      <c r="D272" s="648"/>
      <c r="E272" s="649"/>
      <c r="F272" s="629"/>
      <c r="G272" s="629"/>
      <c r="H272" s="629"/>
      <c r="I272" s="631"/>
      <c r="J272" s="631"/>
      <c r="K272" s="631"/>
      <c r="L272" s="633"/>
      <c r="M272" s="635"/>
      <c r="N272" s="631"/>
      <c r="O272" s="631"/>
      <c r="P272" s="631"/>
      <c r="Q272" s="631"/>
      <c r="R272" s="631"/>
      <c r="S272" s="631"/>
      <c r="T272" s="631"/>
      <c r="U272" s="631"/>
      <c r="V272" s="631"/>
      <c r="W272" s="631"/>
      <c r="X272" s="631"/>
      <c r="Y272" s="612"/>
      <c r="Z272" s="612"/>
      <c r="AA272" s="612"/>
      <c r="AB272" s="612"/>
      <c r="AC272" s="612"/>
      <c r="AD272" s="612"/>
      <c r="AE272" s="612"/>
      <c r="AF272" s="612"/>
      <c r="AG272" s="612"/>
      <c r="AH272" s="612"/>
      <c r="AI272" s="612"/>
      <c r="AJ272" s="612"/>
      <c r="AK272" s="612"/>
      <c r="AL272" s="612"/>
      <c r="AM272" s="612"/>
      <c r="AN272" s="612"/>
      <c r="AO272" s="637"/>
      <c r="AP272" s="638"/>
      <c r="AQ272" s="638"/>
      <c r="AR272" s="638"/>
      <c r="AS272" s="638"/>
      <c r="AT272" s="638"/>
      <c r="AU272" s="638"/>
      <c r="AV272" s="639"/>
      <c r="AW272" s="620"/>
      <c r="AX272" s="620"/>
      <c r="AY272" s="620"/>
      <c r="AZ272" s="637"/>
      <c r="BA272" s="638"/>
      <c r="BB272" s="638"/>
      <c r="BC272" s="638"/>
      <c r="BD272" s="638"/>
      <c r="BE272" s="638"/>
      <c r="BF272" s="638"/>
      <c r="BG272" s="639"/>
      <c r="BH272" s="622"/>
      <c r="BI272" s="622"/>
      <c r="BJ272" s="622"/>
      <c r="BK272" s="622"/>
      <c r="BL272" s="622"/>
      <c r="BM272" s="622"/>
      <c r="BN272" s="622"/>
      <c r="BO272" s="622"/>
      <c r="BP272" s="622"/>
      <c r="BQ272" s="626"/>
      <c r="BR272" s="627"/>
      <c r="BS272" s="627"/>
      <c r="BT272" s="627"/>
      <c r="BU272" s="627"/>
      <c r="BV272" s="627"/>
      <c r="BW272" s="627"/>
      <c r="BX272" s="628"/>
    </row>
    <row r="273" spans="2:76" ht="11.1" customHeight="1" x14ac:dyDescent="0.4">
      <c r="B273" s="33"/>
      <c r="C273" s="34"/>
      <c r="D273" s="648"/>
      <c r="E273" s="649"/>
      <c r="F273" s="629" t="s">
        <v>3</v>
      </c>
      <c r="G273" s="629"/>
      <c r="H273" s="629"/>
      <c r="I273" s="631"/>
      <c r="J273" s="631"/>
      <c r="K273" s="631"/>
      <c r="L273" s="633"/>
      <c r="M273" s="635"/>
      <c r="N273" s="631"/>
      <c r="O273" s="631"/>
      <c r="P273" s="631"/>
      <c r="Q273" s="631"/>
      <c r="R273" s="631"/>
      <c r="S273" s="631"/>
      <c r="T273" s="631"/>
      <c r="U273" s="631"/>
      <c r="V273" s="631"/>
      <c r="W273" s="631"/>
      <c r="X273" s="631"/>
      <c r="Y273" s="612"/>
      <c r="Z273" s="612"/>
      <c r="AA273" s="612"/>
      <c r="AB273" s="612"/>
      <c r="AC273" s="612"/>
      <c r="AD273" s="612"/>
      <c r="AE273" s="612"/>
      <c r="AF273" s="612"/>
      <c r="AG273" s="612"/>
      <c r="AH273" s="612"/>
      <c r="AI273" s="612"/>
      <c r="AJ273" s="612"/>
      <c r="AK273" s="612"/>
      <c r="AL273" s="612"/>
      <c r="AM273" s="612"/>
      <c r="AN273" s="612"/>
      <c r="AO273" s="614"/>
      <c r="AP273" s="615"/>
      <c r="AQ273" s="615"/>
      <c r="AR273" s="615"/>
      <c r="AS273" s="615"/>
      <c r="AT273" s="615"/>
      <c r="AU273" s="615"/>
      <c r="AV273" s="616"/>
      <c r="AW273" s="620"/>
      <c r="AX273" s="620"/>
      <c r="AY273" s="620"/>
      <c r="AZ273" s="614"/>
      <c r="BA273" s="615"/>
      <c r="BB273" s="615"/>
      <c r="BC273" s="615"/>
      <c r="BD273" s="615"/>
      <c r="BE273" s="615"/>
      <c r="BF273" s="615"/>
      <c r="BG273" s="616"/>
      <c r="BH273" s="622">
        <f t="shared" ref="BH273" si="95">ROUND(AO273*AZ273,)</f>
        <v>0</v>
      </c>
      <c r="BI273" s="622"/>
      <c r="BJ273" s="622"/>
      <c r="BK273" s="622"/>
      <c r="BL273" s="622"/>
      <c r="BM273" s="622"/>
      <c r="BN273" s="622"/>
      <c r="BO273" s="622"/>
      <c r="BP273" s="622"/>
      <c r="BQ273" s="623"/>
      <c r="BR273" s="624"/>
      <c r="BS273" s="624"/>
      <c r="BT273" s="624"/>
      <c r="BU273" s="624"/>
      <c r="BV273" s="624"/>
      <c r="BW273" s="624"/>
      <c r="BX273" s="625"/>
    </row>
    <row r="274" spans="2:76" ht="11.1" customHeight="1" x14ac:dyDescent="0.4">
      <c r="B274" s="33"/>
      <c r="C274" s="34"/>
      <c r="D274" s="648"/>
      <c r="E274" s="649"/>
      <c r="F274" s="629"/>
      <c r="G274" s="629"/>
      <c r="H274" s="629"/>
      <c r="I274" s="631"/>
      <c r="J274" s="631"/>
      <c r="K274" s="631"/>
      <c r="L274" s="633"/>
      <c r="M274" s="635"/>
      <c r="N274" s="631"/>
      <c r="O274" s="631"/>
      <c r="P274" s="631"/>
      <c r="Q274" s="631"/>
      <c r="R274" s="631"/>
      <c r="S274" s="631"/>
      <c r="T274" s="631"/>
      <c r="U274" s="631"/>
      <c r="V274" s="631"/>
      <c r="W274" s="631"/>
      <c r="X274" s="631"/>
      <c r="Y274" s="612"/>
      <c r="Z274" s="612"/>
      <c r="AA274" s="612"/>
      <c r="AB274" s="612"/>
      <c r="AC274" s="612"/>
      <c r="AD274" s="612"/>
      <c r="AE274" s="612"/>
      <c r="AF274" s="612"/>
      <c r="AG274" s="612"/>
      <c r="AH274" s="612"/>
      <c r="AI274" s="612"/>
      <c r="AJ274" s="612"/>
      <c r="AK274" s="612"/>
      <c r="AL274" s="612"/>
      <c r="AM274" s="612"/>
      <c r="AN274" s="612"/>
      <c r="AO274" s="637"/>
      <c r="AP274" s="638"/>
      <c r="AQ274" s="638"/>
      <c r="AR274" s="638"/>
      <c r="AS274" s="638"/>
      <c r="AT274" s="638"/>
      <c r="AU274" s="638"/>
      <c r="AV274" s="639"/>
      <c r="AW274" s="620"/>
      <c r="AX274" s="620"/>
      <c r="AY274" s="620"/>
      <c r="AZ274" s="637"/>
      <c r="BA274" s="638"/>
      <c r="BB274" s="638"/>
      <c r="BC274" s="638"/>
      <c r="BD274" s="638"/>
      <c r="BE274" s="638"/>
      <c r="BF274" s="638"/>
      <c r="BG274" s="639"/>
      <c r="BH274" s="622"/>
      <c r="BI274" s="622"/>
      <c r="BJ274" s="622"/>
      <c r="BK274" s="622"/>
      <c r="BL274" s="622"/>
      <c r="BM274" s="622"/>
      <c r="BN274" s="622"/>
      <c r="BO274" s="622"/>
      <c r="BP274" s="622"/>
      <c r="BQ274" s="626"/>
      <c r="BR274" s="627"/>
      <c r="BS274" s="627"/>
      <c r="BT274" s="627"/>
      <c r="BU274" s="627"/>
      <c r="BV274" s="627"/>
      <c r="BW274" s="627"/>
      <c r="BX274" s="628"/>
    </row>
    <row r="275" spans="2:76" ht="11.1" customHeight="1" x14ac:dyDescent="0.4">
      <c r="B275" s="33"/>
      <c r="C275" s="34"/>
      <c r="D275" s="648"/>
      <c r="E275" s="649"/>
      <c r="F275" s="629" t="s">
        <v>3</v>
      </c>
      <c r="G275" s="629"/>
      <c r="H275" s="629"/>
      <c r="I275" s="631"/>
      <c r="J275" s="631"/>
      <c r="K275" s="631"/>
      <c r="L275" s="633"/>
      <c r="M275" s="635"/>
      <c r="N275" s="631"/>
      <c r="O275" s="631"/>
      <c r="P275" s="631"/>
      <c r="Q275" s="631"/>
      <c r="R275" s="631"/>
      <c r="S275" s="631"/>
      <c r="T275" s="631"/>
      <c r="U275" s="631"/>
      <c r="V275" s="631"/>
      <c r="W275" s="631"/>
      <c r="X275" s="631"/>
      <c r="Y275" s="612"/>
      <c r="Z275" s="612"/>
      <c r="AA275" s="612"/>
      <c r="AB275" s="612"/>
      <c r="AC275" s="612"/>
      <c r="AD275" s="612"/>
      <c r="AE275" s="612"/>
      <c r="AF275" s="612"/>
      <c r="AG275" s="612"/>
      <c r="AH275" s="612"/>
      <c r="AI275" s="612"/>
      <c r="AJ275" s="612"/>
      <c r="AK275" s="612"/>
      <c r="AL275" s="612"/>
      <c r="AM275" s="612"/>
      <c r="AN275" s="612"/>
      <c r="AO275" s="614"/>
      <c r="AP275" s="615"/>
      <c r="AQ275" s="615"/>
      <c r="AR275" s="615"/>
      <c r="AS275" s="615"/>
      <c r="AT275" s="615"/>
      <c r="AU275" s="615"/>
      <c r="AV275" s="616"/>
      <c r="AW275" s="620"/>
      <c r="AX275" s="620"/>
      <c r="AY275" s="620"/>
      <c r="AZ275" s="614"/>
      <c r="BA275" s="615"/>
      <c r="BB275" s="615"/>
      <c r="BC275" s="615"/>
      <c r="BD275" s="615"/>
      <c r="BE275" s="615"/>
      <c r="BF275" s="615"/>
      <c r="BG275" s="616"/>
      <c r="BH275" s="622">
        <f t="shared" ref="BH275" si="96">ROUND(AO275*AZ275,)</f>
        <v>0</v>
      </c>
      <c r="BI275" s="622"/>
      <c r="BJ275" s="622"/>
      <c r="BK275" s="622"/>
      <c r="BL275" s="622"/>
      <c r="BM275" s="622"/>
      <c r="BN275" s="622"/>
      <c r="BO275" s="622"/>
      <c r="BP275" s="622"/>
      <c r="BQ275" s="623"/>
      <c r="BR275" s="624"/>
      <c r="BS275" s="624"/>
      <c r="BT275" s="624"/>
      <c r="BU275" s="624"/>
      <c r="BV275" s="624"/>
      <c r="BW275" s="624"/>
      <c r="BX275" s="625"/>
    </row>
    <row r="276" spans="2:76" ht="11.1" customHeight="1" x14ac:dyDescent="0.4">
      <c r="B276" s="33"/>
      <c r="C276" s="34"/>
      <c r="D276" s="648"/>
      <c r="E276" s="649"/>
      <c r="F276" s="629"/>
      <c r="G276" s="629"/>
      <c r="H276" s="629"/>
      <c r="I276" s="631"/>
      <c r="J276" s="631"/>
      <c r="K276" s="631"/>
      <c r="L276" s="633"/>
      <c r="M276" s="635"/>
      <c r="N276" s="631"/>
      <c r="O276" s="631"/>
      <c r="P276" s="631"/>
      <c r="Q276" s="631"/>
      <c r="R276" s="631"/>
      <c r="S276" s="631"/>
      <c r="T276" s="631"/>
      <c r="U276" s="631"/>
      <c r="V276" s="631"/>
      <c r="W276" s="631"/>
      <c r="X276" s="631"/>
      <c r="Y276" s="612"/>
      <c r="Z276" s="612"/>
      <c r="AA276" s="612"/>
      <c r="AB276" s="612"/>
      <c r="AC276" s="612"/>
      <c r="AD276" s="612"/>
      <c r="AE276" s="612"/>
      <c r="AF276" s="612"/>
      <c r="AG276" s="612"/>
      <c r="AH276" s="612"/>
      <c r="AI276" s="612"/>
      <c r="AJ276" s="612"/>
      <c r="AK276" s="612"/>
      <c r="AL276" s="612"/>
      <c r="AM276" s="612"/>
      <c r="AN276" s="612"/>
      <c r="AO276" s="637"/>
      <c r="AP276" s="638"/>
      <c r="AQ276" s="638"/>
      <c r="AR276" s="638"/>
      <c r="AS276" s="638"/>
      <c r="AT276" s="638"/>
      <c r="AU276" s="638"/>
      <c r="AV276" s="639"/>
      <c r="AW276" s="620"/>
      <c r="AX276" s="620"/>
      <c r="AY276" s="620"/>
      <c r="AZ276" s="637"/>
      <c r="BA276" s="638"/>
      <c r="BB276" s="638"/>
      <c r="BC276" s="638"/>
      <c r="BD276" s="638"/>
      <c r="BE276" s="638"/>
      <c r="BF276" s="638"/>
      <c r="BG276" s="639"/>
      <c r="BH276" s="622"/>
      <c r="BI276" s="622"/>
      <c r="BJ276" s="622"/>
      <c r="BK276" s="622"/>
      <c r="BL276" s="622"/>
      <c r="BM276" s="622"/>
      <c r="BN276" s="622"/>
      <c r="BO276" s="622"/>
      <c r="BP276" s="622"/>
      <c r="BQ276" s="626"/>
      <c r="BR276" s="627"/>
      <c r="BS276" s="627"/>
      <c r="BT276" s="627"/>
      <c r="BU276" s="627"/>
      <c r="BV276" s="627"/>
      <c r="BW276" s="627"/>
      <c r="BX276" s="628"/>
    </row>
    <row r="277" spans="2:76" ht="11.1" customHeight="1" x14ac:dyDescent="0.4">
      <c r="B277" s="33"/>
      <c r="C277" s="34"/>
      <c r="D277" s="648"/>
      <c r="E277" s="649"/>
      <c r="F277" s="629" t="s">
        <v>3</v>
      </c>
      <c r="G277" s="629"/>
      <c r="H277" s="629"/>
      <c r="I277" s="631"/>
      <c r="J277" s="631"/>
      <c r="K277" s="631"/>
      <c r="L277" s="633"/>
      <c r="M277" s="635"/>
      <c r="N277" s="631"/>
      <c r="O277" s="631"/>
      <c r="P277" s="631"/>
      <c r="Q277" s="631"/>
      <c r="R277" s="631"/>
      <c r="S277" s="631"/>
      <c r="T277" s="631"/>
      <c r="U277" s="631"/>
      <c r="V277" s="631"/>
      <c r="W277" s="631"/>
      <c r="X277" s="631"/>
      <c r="Y277" s="612"/>
      <c r="Z277" s="612"/>
      <c r="AA277" s="612"/>
      <c r="AB277" s="612"/>
      <c r="AC277" s="612"/>
      <c r="AD277" s="612"/>
      <c r="AE277" s="612"/>
      <c r="AF277" s="612"/>
      <c r="AG277" s="612"/>
      <c r="AH277" s="612"/>
      <c r="AI277" s="612"/>
      <c r="AJ277" s="612"/>
      <c r="AK277" s="612"/>
      <c r="AL277" s="612"/>
      <c r="AM277" s="612"/>
      <c r="AN277" s="612"/>
      <c r="AO277" s="614"/>
      <c r="AP277" s="615"/>
      <c r="AQ277" s="615"/>
      <c r="AR277" s="615"/>
      <c r="AS277" s="615"/>
      <c r="AT277" s="615"/>
      <c r="AU277" s="615"/>
      <c r="AV277" s="616"/>
      <c r="AW277" s="620"/>
      <c r="AX277" s="620"/>
      <c r="AY277" s="620"/>
      <c r="AZ277" s="614"/>
      <c r="BA277" s="615"/>
      <c r="BB277" s="615"/>
      <c r="BC277" s="615"/>
      <c r="BD277" s="615"/>
      <c r="BE277" s="615"/>
      <c r="BF277" s="615"/>
      <c r="BG277" s="616"/>
      <c r="BH277" s="622">
        <f t="shared" ref="BH277" si="97">ROUND(AO277*AZ277,)</f>
        <v>0</v>
      </c>
      <c r="BI277" s="622"/>
      <c r="BJ277" s="622"/>
      <c r="BK277" s="622"/>
      <c r="BL277" s="622"/>
      <c r="BM277" s="622"/>
      <c r="BN277" s="622"/>
      <c r="BO277" s="622"/>
      <c r="BP277" s="622"/>
      <c r="BQ277" s="623"/>
      <c r="BR277" s="624"/>
      <c r="BS277" s="624"/>
      <c r="BT277" s="624"/>
      <c r="BU277" s="624"/>
      <c r="BV277" s="624"/>
      <c r="BW277" s="624"/>
      <c r="BX277" s="625"/>
    </row>
    <row r="278" spans="2:76" ht="11.1" customHeight="1" x14ac:dyDescent="0.4">
      <c r="B278" s="33"/>
      <c r="C278" s="34"/>
      <c r="D278" s="648"/>
      <c r="E278" s="649"/>
      <c r="F278" s="629"/>
      <c r="G278" s="629"/>
      <c r="H278" s="629"/>
      <c r="I278" s="631"/>
      <c r="J278" s="631"/>
      <c r="K278" s="631"/>
      <c r="L278" s="633"/>
      <c r="M278" s="635"/>
      <c r="N278" s="631"/>
      <c r="O278" s="631"/>
      <c r="P278" s="631"/>
      <c r="Q278" s="631"/>
      <c r="R278" s="631"/>
      <c r="S278" s="631"/>
      <c r="T278" s="631"/>
      <c r="U278" s="631"/>
      <c r="V278" s="631"/>
      <c r="W278" s="631"/>
      <c r="X278" s="631"/>
      <c r="Y278" s="612"/>
      <c r="Z278" s="612"/>
      <c r="AA278" s="612"/>
      <c r="AB278" s="612"/>
      <c r="AC278" s="612"/>
      <c r="AD278" s="612"/>
      <c r="AE278" s="612"/>
      <c r="AF278" s="612"/>
      <c r="AG278" s="612"/>
      <c r="AH278" s="612"/>
      <c r="AI278" s="612"/>
      <c r="AJ278" s="612"/>
      <c r="AK278" s="612"/>
      <c r="AL278" s="612"/>
      <c r="AM278" s="612"/>
      <c r="AN278" s="612"/>
      <c r="AO278" s="637"/>
      <c r="AP278" s="638"/>
      <c r="AQ278" s="638"/>
      <c r="AR278" s="638"/>
      <c r="AS278" s="638"/>
      <c r="AT278" s="638"/>
      <c r="AU278" s="638"/>
      <c r="AV278" s="639"/>
      <c r="AW278" s="620"/>
      <c r="AX278" s="620"/>
      <c r="AY278" s="620"/>
      <c r="AZ278" s="637"/>
      <c r="BA278" s="638"/>
      <c r="BB278" s="638"/>
      <c r="BC278" s="638"/>
      <c r="BD278" s="638"/>
      <c r="BE278" s="638"/>
      <c r="BF278" s="638"/>
      <c r="BG278" s="639"/>
      <c r="BH278" s="622"/>
      <c r="BI278" s="622"/>
      <c r="BJ278" s="622"/>
      <c r="BK278" s="622"/>
      <c r="BL278" s="622"/>
      <c r="BM278" s="622"/>
      <c r="BN278" s="622"/>
      <c r="BO278" s="622"/>
      <c r="BP278" s="622"/>
      <c r="BQ278" s="626"/>
      <c r="BR278" s="627"/>
      <c r="BS278" s="627"/>
      <c r="BT278" s="627"/>
      <c r="BU278" s="627"/>
      <c r="BV278" s="627"/>
      <c r="BW278" s="627"/>
      <c r="BX278" s="628"/>
    </row>
    <row r="279" spans="2:76" ht="11.1" customHeight="1" x14ac:dyDescent="0.4">
      <c r="B279" s="33"/>
      <c r="C279" s="34"/>
      <c r="D279" s="648"/>
      <c r="E279" s="649"/>
      <c r="F279" s="629" t="s">
        <v>3</v>
      </c>
      <c r="G279" s="629"/>
      <c r="H279" s="629"/>
      <c r="I279" s="631"/>
      <c r="J279" s="631"/>
      <c r="K279" s="631"/>
      <c r="L279" s="633"/>
      <c r="M279" s="635"/>
      <c r="N279" s="631"/>
      <c r="O279" s="631"/>
      <c r="P279" s="631"/>
      <c r="Q279" s="631"/>
      <c r="R279" s="631"/>
      <c r="S279" s="631"/>
      <c r="T279" s="631"/>
      <c r="U279" s="631"/>
      <c r="V279" s="631"/>
      <c r="W279" s="631"/>
      <c r="X279" s="631"/>
      <c r="Y279" s="612"/>
      <c r="Z279" s="612"/>
      <c r="AA279" s="612"/>
      <c r="AB279" s="612"/>
      <c r="AC279" s="612"/>
      <c r="AD279" s="612"/>
      <c r="AE279" s="612"/>
      <c r="AF279" s="612"/>
      <c r="AG279" s="612"/>
      <c r="AH279" s="612"/>
      <c r="AI279" s="612"/>
      <c r="AJ279" s="612"/>
      <c r="AK279" s="612"/>
      <c r="AL279" s="612"/>
      <c r="AM279" s="612"/>
      <c r="AN279" s="612"/>
      <c r="AO279" s="614"/>
      <c r="AP279" s="615"/>
      <c r="AQ279" s="615"/>
      <c r="AR279" s="615"/>
      <c r="AS279" s="615"/>
      <c r="AT279" s="615"/>
      <c r="AU279" s="615"/>
      <c r="AV279" s="616"/>
      <c r="AW279" s="620"/>
      <c r="AX279" s="620"/>
      <c r="AY279" s="620"/>
      <c r="AZ279" s="614"/>
      <c r="BA279" s="615"/>
      <c r="BB279" s="615"/>
      <c r="BC279" s="615"/>
      <c r="BD279" s="615"/>
      <c r="BE279" s="615"/>
      <c r="BF279" s="615"/>
      <c r="BG279" s="616"/>
      <c r="BH279" s="622">
        <f t="shared" ref="BH279" si="98">ROUND(AO279*AZ279,)</f>
        <v>0</v>
      </c>
      <c r="BI279" s="622"/>
      <c r="BJ279" s="622"/>
      <c r="BK279" s="622"/>
      <c r="BL279" s="622"/>
      <c r="BM279" s="622"/>
      <c r="BN279" s="622"/>
      <c r="BO279" s="622"/>
      <c r="BP279" s="622"/>
      <c r="BQ279" s="623"/>
      <c r="BR279" s="624"/>
      <c r="BS279" s="624"/>
      <c r="BT279" s="624"/>
      <c r="BU279" s="624"/>
      <c r="BV279" s="624"/>
      <c r="BW279" s="624"/>
      <c r="BX279" s="625"/>
    </row>
    <row r="280" spans="2:76" ht="11.1" customHeight="1" x14ac:dyDescent="0.4">
      <c r="B280" s="33"/>
      <c r="C280" s="34"/>
      <c r="D280" s="648"/>
      <c r="E280" s="649"/>
      <c r="F280" s="629"/>
      <c r="G280" s="629"/>
      <c r="H280" s="629"/>
      <c r="I280" s="631"/>
      <c r="J280" s="631"/>
      <c r="K280" s="631"/>
      <c r="L280" s="633"/>
      <c r="M280" s="635"/>
      <c r="N280" s="631"/>
      <c r="O280" s="631"/>
      <c r="P280" s="631"/>
      <c r="Q280" s="631"/>
      <c r="R280" s="631"/>
      <c r="S280" s="631"/>
      <c r="T280" s="631"/>
      <c r="U280" s="631"/>
      <c r="V280" s="631"/>
      <c r="W280" s="631"/>
      <c r="X280" s="631"/>
      <c r="Y280" s="612"/>
      <c r="Z280" s="612"/>
      <c r="AA280" s="612"/>
      <c r="AB280" s="612"/>
      <c r="AC280" s="612"/>
      <c r="AD280" s="612"/>
      <c r="AE280" s="612"/>
      <c r="AF280" s="612"/>
      <c r="AG280" s="612"/>
      <c r="AH280" s="612"/>
      <c r="AI280" s="612"/>
      <c r="AJ280" s="612"/>
      <c r="AK280" s="612"/>
      <c r="AL280" s="612"/>
      <c r="AM280" s="612"/>
      <c r="AN280" s="612"/>
      <c r="AO280" s="637"/>
      <c r="AP280" s="638"/>
      <c r="AQ280" s="638"/>
      <c r="AR280" s="638"/>
      <c r="AS280" s="638"/>
      <c r="AT280" s="638"/>
      <c r="AU280" s="638"/>
      <c r="AV280" s="639"/>
      <c r="AW280" s="620"/>
      <c r="AX280" s="620"/>
      <c r="AY280" s="620"/>
      <c r="AZ280" s="637"/>
      <c r="BA280" s="638"/>
      <c r="BB280" s="638"/>
      <c r="BC280" s="638"/>
      <c r="BD280" s="638"/>
      <c r="BE280" s="638"/>
      <c r="BF280" s="638"/>
      <c r="BG280" s="639"/>
      <c r="BH280" s="622"/>
      <c r="BI280" s="622"/>
      <c r="BJ280" s="622"/>
      <c r="BK280" s="622"/>
      <c r="BL280" s="622"/>
      <c r="BM280" s="622"/>
      <c r="BN280" s="622"/>
      <c r="BO280" s="622"/>
      <c r="BP280" s="622"/>
      <c r="BQ280" s="626"/>
      <c r="BR280" s="627"/>
      <c r="BS280" s="627"/>
      <c r="BT280" s="627"/>
      <c r="BU280" s="627"/>
      <c r="BV280" s="627"/>
      <c r="BW280" s="627"/>
      <c r="BX280" s="628"/>
    </row>
    <row r="281" spans="2:76" ht="11.1" customHeight="1" x14ac:dyDescent="0.4">
      <c r="D281" s="648"/>
      <c r="E281" s="649"/>
      <c r="F281" s="629" t="s">
        <v>3</v>
      </c>
      <c r="G281" s="629"/>
      <c r="H281" s="629"/>
      <c r="I281" s="631"/>
      <c r="J281" s="631"/>
      <c r="K281" s="631"/>
      <c r="L281" s="633"/>
      <c r="M281" s="635"/>
      <c r="N281" s="631"/>
      <c r="O281" s="631"/>
      <c r="P281" s="631"/>
      <c r="Q281" s="631"/>
      <c r="R281" s="631"/>
      <c r="S281" s="631"/>
      <c r="T281" s="631"/>
      <c r="U281" s="631"/>
      <c r="V281" s="631"/>
      <c r="W281" s="631"/>
      <c r="X281" s="631"/>
      <c r="Y281" s="612"/>
      <c r="Z281" s="612"/>
      <c r="AA281" s="612"/>
      <c r="AB281" s="612"/>
      <c r="AC281" s="612"/>
      <c r="AD281" s="612"/>
      <c r="AE281" s="612"/>
      <c r="AF281" s="612"/>
      <c r="AG281" s="612"/>
      <c r="AH281" s="612"/>
      <c r="AI281" s="612"/>
      <c r="AJ281" s="612"/>
      <c r="AK281" s="612"/>
      <c r="AL281" s="612"/>
      <c r="AM281" s="612"/>
      <c r="AN281" s="612"/>
      <c r="AO281" s="614"/>
      <c r="AP281" s="615"/>
      <c r="AQ281" s="615"/>
      <c r="AR281" s="615"/>
      <c r="AS281" s="615"/>
      <c r="AT281" s="615"/>
      <c r="AU281" s="615"/>
      <c r="AV281" s="616"/>
      <c r="AW281" s="620"/>
      <c r="AX281" s="620"/>
      <c r="AY281" s="620"/>
      <c r="AZ281" s="614"/>
      <c r="BA281" s="615"/>
      <c r="BB281" s="615"/>
      <c r="BC281" s="615"/>
      <c r="BD281" s="615"/>
      <c r="BE281" s="615"/>
      <c r="BF281" s="615"/>
      <c r="BG281" s="616"/>
      <c r="BH281" s="622">
        <f t="shared" ref="BH281" si="99">ROUND(AO281*AZ281,)</f>
        <v>0</v>
      </c>
      <c r="BI281" s="622"/>
      <c r="BJ281" s="622"/>
      <c r="BK281" s="622"/>
      <c r="BL281" s="622"/>
      <c r="BM281" s="622"/>
      <c r="BN281" s="622"/>
      <c r="BO281" s="622"/>
      <c r="BP281" s="622"/>
      <c r="BQ281" s="623"/>
      <c r="BR281" s="624"/>
      <c r="BS281" s="624"/>
      <c r="BT281" s="624"/>
      <c r="BU281" s="624"/>
      <c r="BV281" s="624"/>
      <c r="BW281" s="624"/>
      <c r="BX281" s="625"/>
    </row>
    <row r="282" spans="2:76" ht="11.1" customHeight="1" x14ac:dyDescent="0.4">
      <c r="D282" s="648"/>
      <c r="E282" s="649"/>
      <c r="F282" s="629"/>
      <c r="G282" s="629"/>
      <c r="H282" s="629"/>
      <c r="I282" s="631"/>
      <c r="J282" s="631"/>
      <c r="K282" s="631"/>
      <c r="L282" s="633"/>
      <c r="M282" s="635"/>
      <c r="N282" s="631"/>
      <c r="O282" s="631"/>
      <c r="P282" s="631"/>
      <c r="Q282" s="631"/>
      <c r="R282" s="631"/>
      <c r="S282" s="631"/>
      <c r="T282" s="631"/>
      <c r="U282" s="631"/>
      <c r="V282" s="631"/>
      <c r="W282" s="631"/>
      <c r="X282" s="631"/>
      <c r="Y282" s="612"/>
      <c r="Z282" s="612"/>
      <c r="AA282" s="612"/>
      <c r="AB282" s="612"/>
      <c r="AC282" s="612"/>
      <c r="AD282" s="612"/>
      <c r="AE282" s="612"/>
      <c r="AF282" s="612"/>
      <c r="AG282" s="612"/>
      <c r="AH282" s="612"/>
      <c r="AI282" s="612"/>
      <c r="AJ282" s="612"/>
      <c r="AK282" s="612"/>
      <c r="AL282" s="612"/>
      <c r="AM282" s="612"/>
      <c r="AN282" s="612"/>
      <c r="AO282" s="637"/>
      <c r="AP282" s="638"/>
      <c r="AQ282" s="638"/>
      <c r="AR282" s="638"/>
      <c r="AS282" s="638"/>
      <c r="AT282" s="638"/>
      <c r="AU282" s="638"/>
      <c r="AV282" s="639"/>
      <c r="AW282" s="620"/>
      <c r="AX282" s="620"/>
      <c r="AY282" s="620"/>
      <c r="AZ282" s="637"/>
      <c r="BA282" s="638"/>
      <c r="BB282" s="638"/>
      <c r="BC282" s="638"/>
      <c r="BD282" s="638"/>
      <c r="BE282" s="638"/>
      <c r="BF282" s="638"/>
      <c r="BG282" s="639"/>
      <c r="BH282" s="622"/>
      <c r="BI282" s="622"/>
      <c r="BJ282" s="622"/>
      <c r="BK282" s="622"/>
      <c r="BL282" s="622"/>
      <c r="BM282" s="622"/>
      <c r="BN282" s="622"/>
      <c r="BO282" s="622"/>
      <c r="BP282" s="622"/>
      <c r="BQ282" s="626"/>
      <c r="BR282" s="627"/>
      <c r="BS282" s="627"/>
      <c r="BT282" s="627"/>
      <c r="BU282" s="627"/>
      <c r="BV282" s="627"/>
      <c r="BW282" s="627"/>
      <c r="BX282" s="628"/>
    </row>
    <row r="283" spans="2:76" ht="11.1" customHeight="1" x14ac:dyDescent="0.4">
      <c r="D283" s="648"/>
      <c r="E283" s="649"/>
      <c r="F283" s="629" t="s">
        <v>3</v>
      </c>
      <c r="G283" s="629"/>
      <c r="H283" s="629"/>
      <c r="I283" s="631"/>
      <c r="J283" s="631"/>
      <c r="K283" s="631"/>
      <c r="L283" s="633"/>
      <c r="M283" s="635"/>
      <c r="N283" s="631"/>
      <c r="O283" s="631"/>
      <c r="P283" s="631"/>
      <c r="Q283" s="631"/>
      <c r="R283" s="631"/>
      <c r="S283" s="631"/>
      <c r="T283" s="631"/>
      <c r="U283" s="631"/>
      <c r="V283" s="631"/>
      <c r="W283" s="631"/>
      <c r="X283" s="631"/>
      <c r="Y283" s="612"/>
      <c r="Z283" s="612"/>
      <c r="AA283" s="612"/>
      <c r="AB283" s="612"/>
      <c r="AC283" s="612"/>
      <c r="AD283" s="612"/>
      <c r="AE283" s="612"/>
      <c r="AF283" s="612"/>
      <c r="AG283" s="612"/>
      <c r="AH283" s="612"/>
      <c r="AI283" s="612"/>
      <c r="AJ283" s="612"/>
      <c r="AK283" s="612"/>
      <c r="AL283" s="612"/>
      <c r="AM283" s="612"/>
      <c r="AN283" s="612"/>
      <c r="AO283" s="614"/>
      <c r="AP283" s="615"/>
      <c r="AQ283" s="615"/>
      <c r="AR283" s="615"/>
      <c r="AS283" s="615"/>
      <c r="AT283" s="615"/>
      <c r="AU283" s="615"/>
      <c r="AV283" s="616"/>
      <c r="AW283" s="620"/>
      <c r="AX283" s="620"/>
      <c r="AY283" s="620"/>
      <c r="AZ283" s="614"/>
      <c r="BA283" s="615"/>
      <c r="BB283" s="615"/>
      <c r="BC283" s="615"/>
      <c r="BD283" s="615"/>
      <c r="BE283" s="615"/>
      <c r="BF283" s="615"/>
      <c r="BG283" s="616"/>
      <c r="BH283" s="622">
        <f t="shared" ref="BH283" si="100">ROUND(AO283*AZ283,)</f>
        <v>0</v>
      </c>
      <c r="BI283" s="622"/>
      <c r="BJ283" s="622"/>
      <c r="BK283" s="622"/>
      <c r="BL283" s="622"/>
      <c r="BM283" s="622"/>
      <c r="BN283" s="622"/>
      <c r="BO283" s="622"/>
      <c r="BP283" s="622"/>
      <c r="BQ283" s="623"/>
      <c r="BR283" s="624"/>
      <c r="BS283" s="624"/>
      <c r="BT283" s="624"/>
      <c r="BU283" s="624"/>
      <c r="BV283" s="624"/>
      <c r="BW283" s="624"/>
      <c r="BX283" s="625"/>
    </row>
    <row r="284" spans="2:76" ht="11.1" customHeight="1" x14ac:dyDescent="0.4">
      <c r="D284" s="648"/>
      <c r="E284" s="649"/>
      <c r="F284" s="629"/>
      <c r="G284" s="629"/>
      <c r="H284" s="629"/>
      <c r="I284" s="631"/>
      <c r="J284" s="631"/>
      <c r="K284" s="631"/>
      <c r="L284" s="633"/>
      <c r="M284" s="635"/>
      <c r="N284" s="631"/>
      <c r="O284" s="631"/>
      <c r="P284" s="631"/>
      <c r="Q284" s="631"/>
      <c r="R284" s="631"/>
      <c r="S284" s="631"/>
      <c r="T284" s="631"/>
      <c r="U284" s="631"/>
      <c r="V284" s="631"/>
      <c r="W284" s="631"/>
      <c r="X284" s="631"/>
      <c r="Y284" s="612"/>
      <c r="Z284" s="612"/>
      <c r="AA284" s="612"/>
      <c r="AB284" s="612"/>
      <c r="AC284" s="612"/>
      <c r="AD284" s="612"/>
      <c r="AE284" s="612"/>
      <c r="AF284" s="612"/>
      <c r="AG284" s="612"/>
      <c r="AH284" s="612"/>
      <c r="AI284" s="612"/>
      <c r="AJ284" s="612"/>
      <c r="AK284" s="612"/>
      <c r="AL284" s="612"/>
      <c r="AM284" s="612"/>
      <c r="AN284" s="612"/>
      <c r="AO284" s="637"/>
      <c r="AP284" s="638"/>
      <c r="AQ284" s="638"/>
      <c r="AR284" s="638"/>
      <c r="AS284" s="638"/>
      <c r="AT284" s="638"/>
      <c r="AU284" s="638"/>
      <c r="AV284" s="639"/>
      <c r="AW284" s="620"/>
      <c r="AX284" s="620"/>
      <c r="AY284" s="620"/>
      <c r="AZ284" s="637"/>
      <c r="BA284" s="638"/>
      <c r="BB284" s="638"/>
      <c r="BC284" s="638"/>
      <c r="BD284" s="638"/>
      <c r="BE284" s="638"/>
      <c r="BF284" s="638"/>
      <c r="BG284" s="639"/>
      <c r="BH284" s="622"/>
      <c r="BI284" s="622"/>
      <c r="BJ284" s="622"/>
      <c r="BK284" s="622"/>
      <c r="BL284" s="622"/>
      <c r="BM284" s="622"/>
      <c r="BN284" s="622"/>
      <c r="BO284" s="622"/>
      <c r="BP284" s="622"/>
      <c r="BQ284" s="626"/>
      <c r="BR284" s="627"/>
      <c r="BS284" s="627"/>
      <c r="BT284" s="627"/>
      <c r="BU284" s="627"/>
      <c r="BV284" s="627"/>
      <c r="BW284" s="627"/>
      <c r="BX284" s="628"/>
    </row>
    <row r="285" spans="2:76" ht="11.1" customHeight="1" x14ac:dyDescent="0.4">
      <c r="D285" s="648"/>
      <c r="E285" s="649"/>
      <c r="F285" s="629" t="s">
        <v>3</v>
      </c>
      <c r="G285" s="629"/>
      <c r="H285" s="629"/>
      <c r="I285" s="631"/>
      <c r="J285" s="631"/>
      <c r="K285" s="631"/>
      <c r="L285" s="633"/>
      <c r="M285" s="635"/>
      <c r="N285" s="631"/>
      <c r="O285" s="631"/>
      <c r="P285" s="631"/>
      <c r="Q285" s="631"/>
      <c r="R285" s="631"/>
      <c r="S285" s="631"/>
      <c r="T285" s="631"/>
      <c r="U285" s="631"/>
      <c r="V285" s="631"/>
      <c r="W285" s="631"/>
      <c r="X285" s="631"/>
      <c r="Y285" s="612"/>
      <c r="Z285" s="612"/>
      <c r="AA285" s="612"/>
      <c r="AB285" s="612"/>
      <c r="AC285" s="612"/>
      <c r="AD285" s="612"/>
      <c r="AE285" s="612"/>
      <c r="AF285" s="612"/>
      <c r="AG285" s="612"/>
      <c r="AH285" s="612"/>
      <c r="AI285" s="612"/>
      <c r="AJ285" s="612"/>
      <c r="AK285" s="612"/>
      <c r="AL285" s="612"/>
      <c r="AM285" s="612"/>
      <c r="AN285" s="612"/>
      <c r="AO285" s="614"/>
      <c r="AP285" s="615"/>
      <c r="AQ285" s="615"/>
      <c r="AR285" s="615"/>
      <c r="AS285" s="615"/>
      <c r="AT285" s="615"/>
      <c r="AU285" s="615"/>
      <c r="AV285" s="616"/>
      <c r="AW285" s="620"/>
      <c r="AX285" s="620"/>
      <c r="AY285" s="620"/>
      <c r="AZ285" s="614"/>
      <c r="BA285" s="615"/>
      <c r="BB285" s="615"/>
      <c r="BC285" s="615"/>
      <c r="BD285" s="615"/>
      <c r="BE285" s="615"/>
      <c r="BF285" s="615"/>
      <c r="BG285" s="616"/>
      <c r="BH285" s="622">
        <f t="shared" ref="BH285" si="101">ROUND(AO285*AZ285,)</f>
        <v>0</v>
      </c>
      <c r="BI285" s="622"/>
      <c r="BJ285" s="622"/>
      <c r="BK285" s="622"/>
      <c r="BL285" s="622"/>
      <c r="BM285" s="622"/>
      <c r="BN285" s="622"/>
      <c r="BO285" s="622"/>
      <c r="BP285" s="622"/>
      <c r="BQ285" s="623"/>
      <c r="BR285" s="624"/>
      <c r="BS285" s="624"/>
      <c r="BT285" s="624"/>
      <c r="BU285" s="624"/>
      <c r="BV285" s="624"/>
      <c r="BW285" s="624"/>
      <c r="BX285" s="625"/>
    </row>
    <row r="286" spans="2:76" ht="11.1" customHeight="1" thickBot="1" x14ac:dyDescent="0.45">
      <c r="D286" s="650"/>
      <c r="E286" s="651"/>
      <c r="F286" s="630"/>
      <c r="G286" s="630"/>
      <c r="H286" s="630"/>
      <c r="I286" s="632"/>
      <c r="J286" s="632"/>
      <c r="K286" s="632"/>
      <c r="L286" s="634"/>
      <c r="M286" s="636"/>
      <c r="N286" s="632"/>
      <c r="O286" s="632"/>
      <c r="P286" s="632"/>
      <c r="Q286" s="632"/>
      <c r="R286" s="632"/>
      <c r="S286" s="632"/>
      <c r="T286" s="632"/>
      <c r="U286" s="632"/>
      <c r="V286" s="632"/>
      <c r="W286" s="632"/>
      <c r="X286" s="632"/>
      <c r="Y286" s="613"/>
      <c r="Z286" s="613"/>
      <c r="AA286" s="613"/>
      <c r="AB286" s="613"/>
      <c r="AC286" s="613"/>
      <c r="AD286" s="613"/>
      <c r="AE286" s="613"/>
      <c r="AF286" s="613"/>
      <c r="AG286" s="613"/>
      <c r="AH286" s="613"/>
      <c r="AI286" s="613"/>
      <c r="AJ286" s="613"/>
      <c r="AK286" s="613"/>
      <c r="AL286" s="613"/>
      <c r="AM286" s="613"/>
      <c r="AN286" s="613"/>
      <c r="AO286" s="617"/>
      <c r="AP286" s="618"/>
      <c r="AQ286" s="618"/>
      <c r="AR286" s="618"/>
      <c r="AS286" s="618"/>
      <c r="AT286" s="618"/>
      <c r="AU286" s="618"/>
      <c r="AV286" s="619"/>
      <c r="AW286" s="621"/>
      <c r="AX286" s="621"/>
      <c r="AY286" s="621"/>
      <c r="AZ286" s="617"/>
      <c r="BA286" s="618"/>
      <c r="BB286" s="618"/>
      <c r="BC286" s="618"/>
      <c r="BD286" s="618"/>
      <c r="BE286" s="618"/>
      <c r="BF286" s="618"/>
      <c r="BG286" s="619"/>
      <c r="BH286" s="622"/>
      <c r="BI286" s="622"/>
      <c r="BJ286" s="622"/>
      <c r="BK286" s="622"/>
      <c r="BL286" s="622"/>
      <c r="BM286" s="622"/>
      <c r="BN286" s="622"/>
      <c r="BO286" s="622"/>
      <c r="BP286" s="622"/>
      <c r="BQ286" s="626"/>
      <c r="BR286" s="627"/>
      <c r="BS286" s="627"/>
      <c r="BT286" s="627"/>
      <c r="BU286" s="627"/>
      <c r="BV286" s="627"/>
      <c r="BW286" s="627"/>
      <c r="BX286" s="628"/>
    </row>
    <row r="287" spans="2:76" ht="11.1" customHeight="1" x14ac:dyDescent="0.4">
      <c r="R287" s="35"/>
      <c r="S287" s="35"/>
      <c r="T287" s="35"/>
      <c r="U287" s="35"/>
      <c r="V287" s="35"/>
      <c r="W287" s="35"/>
      <c r="X287" s="35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7"/>
      <c r="AK287" s="37"/>
      <c r="AL287" s="37"/>
      <c r="AM287" s="37"/>
      <c r="AN287" s="37"/>
      <c r="AO287" s="37"/>
      <c r="AP287" s="37"/>
      <c r="AQ287" s="37"/>
      <c r="AR287" s="37"/>
      <c r="AS287" s="37"/>
      <c r="AT287" s="37"/>
      <c r="AU287" s="37"/>
      <c r="AV287" s="37"/>
      <c r="AW287" s="37"/>
      <c r="AX287" s="37"/>
      <c r="AY287" s="37"/>
      <c r="AZ287" s="601" t="s">
        <v>66</v>
      </c>
      <c r="BA287" s="601"/>
      <c r="BB287" s="601"/>
      <c r="BC287" s="601"/>
      <c r="BD287" s="601"/>
      <c r="BE287" s="601"/>
      <c r="BF287" s="601"/>
      <c r="BG287" s="601"/>
      <c r="BH287" s="602">
        <f>SUM(BH251:BP286)</f>
        <v>0</v>
      </c>
      <c r="BI287" s="603"/>
      <c r="BJ287" s="603"/>
      <c r="BK287" s="603"/>
      <c r="BL287" s="603"/>
      <c r="BM287" s="603"/>
      <c r="BN287" s="603"/>
      <c r="BO287" s="603"/>
      <c r="BP287" s="603"/>
      <c r="BQ287" s="606"/>
      <c r="BR287" s="607"/>
      <c r="BS287" s="607"/>
      <c r="BT287" s="607"/>
      <c r="BU287" s="607"/>
      <c r="BV287" s="607"/>
      <c r="BW287" s="607"/>
      <c r="BX287" s="608"/>
    </row>
    <row r="288" spans="2:76" ht="11.1" customHeight="1" thickBot="1" x14ac:dyDescent="0.45">
      <c r="L288" s="35"/>
      <c r="S288" s="35"/>
      <c r="T288" s="35"/>
      <c r="U288" s="35"/>
      <c r="V288" s="35"/>
      <c r="W288" s="35"/>
      <c r="X288" s="35"/>
      <c r="Y288" s="36"/>
      <c r="Z288" s="36"/>
      <c r="AA288" s="36"/>
      <c r="AB288" s="36"/>
      <c r="AC288" s="36"/>
      <c r="AD288" s="36"/>
      <c r="AE288" s="36"/>
      <c r="AF288" s="36"/>
      <c r="AG288" s="36"/>
      <c r="AH288" s="37"/>
      <c r="AI288" s="37"/>
      <c r="AJ288" s="37"/>
      <c r="AK288" s="37"/>
      <c r="AL288" s="37"/>
      <c r="AM288" s="37"/>
      <c r="AN288" s="37"/>
      <c r="AO288" s="37"/>
      <c r="AP288" s="37"/>
      <c r="AQ288" s="37"/>
      <c r="AR288" s="37"/>
      <c r="AS288" s="37"/>
      <c r="AT288" s="37"/>
      <c r="AU288" s="37"/>
      <c r="AV288" s="37"/>
      <c r="AW288" s="37"/>
      <c r="AX288" s="37"/>
      <c r="AY288" s="36"/>
      <c r="AZ288" s="601"/>
      <c r="BA288" s="601"/>
      <c r="BB288" s="601"/>
      <c r="BC288" s="601"/>
      <c r="BD288" s="601"/>
      <c r="BE288" s="601"/>
      <c r="BF288" s="601"/>
      <c r="BG288" s="601"/>
      <c r="BH288" s="604"/>
      <c r="BI288" s="605"/>
      <c r="BJ288" s="605"/>
      <c r="BK288" s="605"/>
      <c r="BL288" s="605"/>
      <c r="BM288" s="605"/>
      <c r="BN288" s="605"/>
      <c r="BO288" s="605"/>
      <c r="BP288" s="605"/>
      <c r="BQ288" s="609"/>
      <c r="BR288" s="610"/>
      <c r="BS288" s="610"/>
      <c r="BT288" s="610"/>
      <c r="BU288" s="610"/>
      <c r="BV288" s="610"/>
      <c r="BW288" s="610"/>
      <c r="BX288" s="611"/>
    </row>
    <row r="289" spans="4:76" ht="11.1" customHeight="1" x14ac:dyDescent="0.4"/>
    <row r="290" spans="4:76" ht="11.1" customHeight="1" x14ac:dyDescent="0.4">
      <c r="BI290" s="662"/>
      <c r="BJ290" s="662"/>
      <c r="BK290" s="662"/>
      <c r="BL290" s="663">
        <v>8</v>
      </c>
      <c r="BM290" s="663"/>
      <c r="BN290" s="663"/>
      <c r="BO290" s="663"/>
      <c r="BP290" s="663"/>
      <c r="BQ290" s="658" t="s">
        <v>74</v>
      </c>
      <c r="BR290" s="658"/>
      <c r="BS290" s="658"/>
      <c r="BT290" s="658"/>
      <c r="BU290" s="658"/>
      <c r="BV290" s="665">
        <v>8</v>
      </c>
      <c r="BW290" s="665"/>
      <c r="BX290" s="665"/>
    </row>
    <row r="291" spans="4:76" ht="11.1" customHeight="1" x14ac:dyDescent="0.4">
      <c r="AE291" s="28"/>
      <c r="AF291" s="652" t="s">
        <v>75</v>
      </c>
      <c r="AG291" s="652"/>
      <c r="AH291" s="652"/>
      <c r="AI291" s="652"/>
      <c r="AJ291" s="652"/>
      <c r="AK291" s="652"/>
      <c r="AL291" s="652"/>
      <c r="AM291" s="652"/>
      <c r="AN291" s="652"/>
      <c r="AO291" s="652"/>
      <c r="AP291" s="652"/>
      <c r="AQ291" s="652"/>
      <c r="AR291" s="652"/>
      <c r="AS291" s="652"/>
      <c r="AT291" s="652"/>
      <c r="AU291" s="652"/>
      <c r="AV291" s="652"/>
      <c r="AW291" s="652"/>
      <c r="AX291" s="652"/>
      <c r="AY291" s="28"/>
      <c r="BI291" s="662"/>
      <c r="BJ291" s="662"/>
      <c r="BK291" s="662"/>
      <c r="BL291" s="664"/>
      <c r="BM291" s="664"/>
      <c r="BN291" s="664"/>
      <c r="BO291" s="664"/>
      <c r="BP291" s="664"/>
      <c r="BQ291" s="659"/>
      <c r="BR291" s="659"/>
      <c r="BS291" s="659"/>
      <c r="BT291" s="659"/>
      <c r="BU291" s="659"/>
      <c r="BV291" s="666"/>
      <c r="BW291" s="666"/>
      <c r="BX291" s="666"/>
    </row>
    <row r="292" spans="4:76" ht="11.1" customHeight="1" x14ac:dyDescent="0.4">
      <c r="AE292" s="28"/>
      <c r="AF292" s="652"/>
      <c r="AG292" s="652"/>
      <c r="AH292" s="652"/>
      <c r="AI292" s="652"/>
      <c r="AJ292" s="652"/>
      <c r="AK292" s="652"/>
      <c r="AL292" s="652"/>
      <c r="AM292" s="652"/>
      <c r="AN292" s="652"/>
      <c r="AO292" s="652"/>
      <c r="AP292" s="652"/>
      <c r="AQ292" s="652"/>
      <c r="AR292" s="652"/>
      <c r="AS292" s="652"/>
      <c r="AT292" s="652"/>
      <c r="AU292" s="652"/>
      <c r="AV292" s="652"/>
      <c r="AW292" s="652"/>
      <c r="AX292" s="652"/>
      <c r="AY292" s="28"/>
      <c r="AZ292" s="654"/>
      <c r="BA292" s="654"/>
      <c r="BB292" s="654"/>
      <c r="BC292" s="654"/>
      <c r="BD292" s="654"/>
      <c r="BE292" s="654"/>
      <c r="BF292" s="654"/>
    </row>
    <row r="293" spans="4:76" ht="11.1" customHeight="1" thickBot="1" x14ac:dyDescent="0.45">
      <c r="D293" s="655" t="s">
        <v>34</v>
      </c>
      <c r="E293" s="655"/>
      <c r="F293" s="655"/>
      <c r="G293" s="655"/>
      <c r="H293" s="655"/>
      <c r="I293" s="656" t="str">
        <f>I5</f>
        <v>○○新築工事</v>
      </c>
      <c r="J293" s="656"/>
      <c r="K293" s="656"/>
      <c r="L293" s="656"/>
      <c r="M293" s="656"/>
      <c r="N293" s="656"/>
      <c r="O293" s="656"/>
      <c r="P293" s="656"/>
      <c r="Q293" s="656"/>
      <c r="R293" s="656"/>
      <c r="S293" s="656"/>
      <c r="T293" s="656"/>
      <c r="U293" s="656"/>
      <c r="V293" s="656"/>
      <c r="W293" s="656"/>
      <c r="X293" s="656"/>
      <c r="Y293" s="656"/>
      <c r="Z293" s="656"/>
      <c r="AA293" s="656"/>
      <c r="AB293" s="29"/>
      <c r="AC293" s="29"/>
      <c r="AD293" s="29"/>
      <c r="AE293" s="30"/>
      <c r="AF293" s="653"/>
      <c r="AG293" s="653"/>
      <c r="AH293" s="653"/>
      <c r="AI293" s="653"/>
      <c r="AJ293" s="653"/>
      <c r="AK293" s="653"/>
      <c r="AL293" s="653"/>
      <c r="AM293" s="653"/>
      <c r="AN293" s="653"/>
      <c r="AO293" s="653"/>
      <c r="AP293" s="653"/>
      <c r="AQ293" s="653"/>
      <c r="AR293" s="653"/>
      <c r="AS293" s="653"/>
      <c r="AT293" s="653"/>
      <c r="AU293" s="653"/>
      <c r="AV293" s="653"/>
      <c r="AW293" s="653"/>
      <c r="AX293" s="653"/>
      <c r="AY293" s="30"/>
      <c r="AZ293" s="654"/>
      <c r="BA293" s="654"/>
      <c r="BB293" s="654"/>
      <c r="BC293" s="654"/>
      <c r="BD293" s="654"/>
      <c r="BE293" s="654"/>
      <c r="BF293" s="654"/>
      <c r="BH293" s="658" t="s">
        <v>40</v>
      </c>
      <c r="BI293" s="658"/>
      <c r="BJ293" s="658"/>
      <c r="BK293" s="658"/>
      <c r="BL293" s="660">
        <f>BL5</f>
        <v>0</v>
      </c>
      <c r="BM293" s="660"/>
      <c r="BN293" s="660"/>
      <c r="BO293" s="660"/>
      <c r="BP293" s="660"/>
      <c r="BQ293" s="660"/>
      <c r="BR293" s="660"/>
      <c r="BS293" s="660"/>
      <c r="BT293" s="660"/>
      <c r="BU293" s="660"/>
      <c r="BV293" s="660"/>
      <c r="BW293" s="660"/>
      <c r="BX293" s="660"/>
    </row>
    <row r="294" spans="4:76" ht="11.1" customHeight="1" thickTop="1" x14ac:dyDescent="0.4">
      <c r="D294" s="655"/>
      <c r="E294" s="655"/>
      <c r="F294" s="655"/>
      <c r="G294" s="655"/>
      <c r="H294" s="655"/>
      <c r="I294" s="657"/>
      <c r="J294" s="657"/>
      <c r="K294" s="657"/>
      <c r="L294" s="657"/>
      <c r="M294" s="657"/>
      <c r="N294" s="657"/>
      <c r="O294" s="657"/>
      <c r="P294" s="657"/>
      <c r="Q294" s="657"/>
      <c r="R294" s="657"/>
      <c r="S294" s="657"/>
      <c r="T294" s="657"/>
      <c r="U294" s="657"/>
      <c r="V294" s="657"/>
      <c r="W294" s="657"/>
      <c r="X294" s="657"/>
      <c r="Y294" s="657"/>
      <c r="Z294" s="657"/>
      <c r="AA294" s="657"/>
      <c r="AB294" s="29"/>
      <c r="AC294" s="29"/>
      <c r="AD294" s="29"/>
      <c r="AE294" s="31"/>
      <c r="AF294" s="31"/>
      <c r="AG294" s="31"/>
      <c r="AH294" s="31"/>
      <c r="AI294" s="31"/>
      <c r="AJ294" s="31"/>
      <c r="AK294" s="31"/>
      <c r="AL294" s="31"/>
      <c r="AM294" s="31"/>
      <c r="AN294" s="31"/>
      <c r="AO294" s="31"/>
      <c r="AP294" s="31"/>
      <c r="AQ294" s="31"/>
      <c r="AR294" s="31"/>
      <c r="AS294" s="31"/>
      <c r="AT294" s="31"/>
      <c r="AU294" s="31"/>
      <c r="AV294" s="31"/>
      <c r="AW294" s="31"/>
      <c r="AX294" s="31"/>
      <c r="AY294" s="31"/>
      <c r="BH294" s="659"/>
      <c r="BI294" s="659"/>
      <c r="BJ294" s="659"/>
      <c r="BK294" s="659"/>
      <c r="BL294" s="661"/>
      <c r="BM294" s="661"/>
      <c r="BN294" s="661"/>
      <c r="BO294" s="661"/>
      <c r="BP294" s="661"/>
      <c r="BQ294" s="661"/>
      <c r="BR294" s="661"/>
      <c r="BS294" s="661"/>
      <c r="BT294" s="661"/>
      <c r="BU294" s="661"/>
      <c r="BV294" s="661"/>
      <c r="BW294" s="661"/>
      <c r="BX294" s="661"/>
    </row>
    <row r="295" spans="4:76" ht="11.1" customHeight="1" x14ac:dyDescent="0.4">
      <c r="I295" s="32"/>
      <c r="J295" s="32"/>
      <c r="K295" s="32"/>
      <c r="L295" s="32"/>
      <c r="M295" s="32"/>
      <c r="N295" s="32"/>
      <c r="O295" s="32"/>
      <c r="P295" s="32"/>
      <c r="Q295" s="32"/>
      <c r="R295" s="32"/>
      <c r="S295" s="32"/>
      <c r="T295" s="32"/>
      <c r="U295" s="32"/>
      <c r="V295" s="32"/>
      <c r="W295" s="32"/>
      <c r="X295" s="32"/>
      <c r="Y295" s="32"/>
      <c r="Z295" s="32"/>
      <c r="AA295" s="32"/>
      <c r="BH295" s="32"/>
      <c r="BI295" s="32"/>
      <c r="BJ295" s="32"/>
      <c r="BK295" s="32"/>
      <c r="BL295" s="32"/>
      <c r="BM295" s="32"/>
      <c r="BN295" s="32"/>
      <c r="BO295" s="32"/>
      <c r="BP295" s="32"/>
      <c r="BQ295" s="32"/>
      <c r="BR295" s="32"/>
      <c r="BS295" s="32"/>
      <c r="BT295" s="32"/>
      <c r="BU295" s="32"/>
      <c r="BV295" s="32"/>
      <c r="BW295" s="32"/>
      <c r="BX295" s="32"/>
    </row>
    <row r="296" spans="4:76" ht="11.1" customHeight="1" thickBot="1" x14ac:dyDescent="0.45"/>
    <row r="297" spans="4:76" ht="11.1" customHeight="1" x14ac:dyDescent="0.4">
      <c r="D297" s="646" t="s">
        <v>73</v>
      </c>
      <c r="E297" s="647"/>
      <c r="F297" s="640" t="s">
        <v>2</v>
      </c>
      <c r="G297" s="640"/>
      <c r="H297" s="640"/>
      <c r="I297" s="640" t="s">
        <v>70</v>
      </c>
      <c r="J297" s="640"/>
      <c r="K297" s="640"/>
      <c r="L297" s="640"/>
      <c r="M297" s="640"/>
      <c r="N297" s="640"/>
      <c r="O297" s="640"/>
      <c r="P297" s="640"/>
      <c r="Q297" s="640"/>
      <c r="R297" s="640"/>
      <c r="S297" s="640" t="s">
        <v>0</v>
      </c>
      <c r="T297" s="640"/>
      <c r="U297" s="640"/>
      <c r="V297" s="640"/>
      <c r="W297" s="640"/>
      <c r="X297" s="640"/>
      <c r="Y297" s="640" t="s">
        <v>5</v>
      </c>
      <c r="Z297" s="640"/>
      <c r="AA297" s="640"/>
      <c r="AB297" s="640"/>
      <c r="AC297" s="640"/>
      <c r="AD297" s="640"/>
      <c r="AE297" s="640"/>
      <c r="AF297" s="640"/>
      <c r="AG297" s="640"/>
      <c r="AH297" s="640"/>
      <c r="AI297" s="640"/>
      <c r="AJ297" s="640"/>
      <c r="AK297" s="640"/>
      <c r="AL297" s="640"/>
      <c r="AM297" s="640"/>
      <c r="AN297" s="640"/>
      <c r="AO297" s="640" t="s">
        <v>6</v>
      </c>
      <c r="AP297" s="640"/>
      <c r="AQ297" s="640"/>
      <c r="AR297" s="640"/>
      <c r="AS297" s="640"/>
      <c r="AT297" s="640"/>
      <c r="AU297" s="640"/>
      <c r="AV297" s="640"/>
      <c r="AW297" s="640" t="s">
        <v>12</v>
      </c>
      <c r="AX297" s="640"/>
      <c r="AY297" s="640"/>
      <c r="AZ297" s="640" t="s">
        <v>71</v>
      </c>
      <c r="BA297" s="640"/>
      <c r="BB297" s="640"/>
      <c r="BC297" s="640"/>
      <c r="BD297" s="640"/>
      <c r="BE297" s="640"/>
      <c r="BF297" s="640"/>
      <c r="BG297" s="640"/>
      <c r="BH297" s="640" t="s">
        <v>72</v>
      </c>
      <c r="BI297" s="640"/>
      <c r="BJ297" s="640"/>
      <c r="BK297" s="640"/>
      <c r="BL297" s="640"/>
      <c r="BM297" s="640"/>
      <c r="BN297" s="640"/>
      <c r="BO297" s="640"/>
      <c r="BP297" s="640"/>
      <c r="BQ297" s="640" t="s">
        <v>7</v>
      </c>
      <c r="BR297" s="640"/>
      <c r="BS297" s="640"/>
      <c r="BT297" s="640"/>
      <c r="BU297" s="640"/>
      <c r="BV297" s="640"/>
      <c r="BW297" s="640"/>
      <c r="BX297" s="642"/>
    </row>
    <row r="298" spans="4:76" ht="11.1" customHeight="1" x14ac:dyDescent="0.4">
      <c r="D298" s="648"/>
      <c r="E298" s="649"/>
      <c r="F298" s="641"/>
      <c r="G298" s="641"/>
      <c r="H298" s="641"/>
      <c r="I298" s="641"/>
      <c r="J298" s="641"/>
      <c r="K298" s="641"/>
      <c r="L298" s="641"/>
      <c r="M298" s="641"/>
      <c r="N298" s="641"/>
      <c r="O298" s="641"/>
      <c r="P298" s="641"/>
      <c r="Q298" s="641"/>
      <c r="R298" s="641"/>
      <c r="S298" s="641"/>
      <c r="T298" s="641"/>
      <c r="U298" s="641"/>
      <c r="V298" s="641"/>
      <c r="W298" s="641"/>
      <c r="X298" s="641"/>
      <c r="Y298" s="641"/>
      <c r="Z298" s="641"/>
      <c r="AA298" s="641"/>
      <c r="AB298" s="641"/>
      <c r="AC298" s="641"/>
      <c r="AD298" s="641"/>
      <c r="AE298" s="641"/>
      <c r="AF298" s="641"/>
      <c r="AG298" s="641"/>
      <c r="AH298" s="641"/>
      <c r="AI298" s="641"/>
      <c r="AJ298" s="641"/>
      <c r="AK298" s="641"/>
      <c r="AL298" s="641"/>
      <c r="AM298" s="641"/>
      <c r="AN298" s="641"/>
      <c r="AO298" s="641"/>
      <c r="AP298" s="641"/>
      <c r="AQ298" s="641"/>
      <c r="AR298" s="641"/>
      <c r="AS298" s="641"/>
      <c r="AT298" s="641"/>
      <c r="AU298" s="641"/>
      <c r="AV298" s="641"/>
      <c r="AW298" s="641"/>
      <c r="AX298" s="641"/>
      <c r="AY298" s="641"/>
      <c r="AZ298" s="641"/>
      <c r="BA298" s="641"/>
      <c r="BB298" s="641"/>
      <c r="BC298" s="641"/>
      <c r="BD298" s="641"/>
      <c r="BE298" s="641"/>
      <c r="BF298" s="641"/>
      <c r="BG298" s="641"/>
      <c r="BH298" s="641"/>
      <c r="BI298" s="641"/>
      <c r="BJ298" s="641"/>
      <c r="BK298" s="641"/>
      <c r="BL298" s="641"/>
      <c r="BM298" s="641"/>
      <c r="BN298" s="641"/>
      <c r="BO298" s="641"/>
      <c r="BP298" s="641"/>
      <c r="BQ298" s="641"/>
      <c r="BR298" s="641"/>
      <c r="BS298" s="641"/>
      <c r="BT298" s="641"/>
      <c r="BU298" s="641"/>
      <c r="BV298" s="641"/>
      <c r="BW298" s="641"/>
      <c r="BX298" s="643"/>
    </row>
    <row r="299" spans="4:76" ht="11.1" customHeight="1" x14ac:dyDescent="0.4">
      <c r="D299" s="648"/>
      <c r="E299" s="649"/>
      <c r="F299" s="629" t="s">
        <v>3</v>
      </c>
      <c r="G299" s="629"/>
      <c r="H299" s="629"/>
      <c r="I299" s="631"/>
      <c r="J299" s="631"/>
      <c r="K299" s="631"/>
      <c r="L299" s="633"/>
      <c r="M299" s="644"/>
      <c r="N299" s="645"/>
      <c r="O299" s="631"/>
      <c r="P299" s="631"/>
      <c r="Q299" s="631"/>
      <c r="R299" s="631"/>
      <c r="S299" s="631"/>
      <c r="T299" s="631"/>
      <c r="U299" s="631"/>
      <c r="V299" s="631"/>
      <c r="W299" s="631"/>
      <c r="X299" s="631"/>
      <c r="Y299" s="612"/>
      <c r="Z299" s="612"/>
      <c r="AA299" s="612"/>
      <c r="AB299" s="612"/>
      <c r="AC299" s="612"/>
      <c r="AD299" s="612"/>
      <c r="AE299" s="612"/>
      <c r="AF299" s="612"/>
      <c r="AG299" s="612"/>
      <c r="AH299" s="612"/>
      <c r="AI299" s="612"/>
      <c r="AJ299" s="612"/>
      <c r="AK299" s="612"/>
      <c r="AL299" s="612"/>
      <c r="AM299" s="612"/>
      <c r="AN299" s="612"/>
      <c r="AO299" s="614"/>
      <c r="AP299" s="615"/>
      <c r="AQ299" s="615"/>
      <c r="AR299" s="615"/>
      <c r="AS299" s="615"/>
      <c r="AT299" s="615"/>
      <c r="AU299" s="615"/>
      <c r="AV299" s="616"/>
      <c r="AW299" s="620"/>
      <c r="AX299" s="620"/>
      <c r="AY299" s="620"/>
      <c r="AZ299" s="614"/>
      <c r="BA299" s="615"/>
      <c r="BB299" s="615"/>
      <c r="BC299" s="615"/>
      <c r="BD299" s="615"/>
      <c r="BE299" s="615"/>
      <c r="BF299" s="615"/>
      <c r="BG299" s="616"/>
      <c r="BH299" s="622">
        <f>ROUND(AO299*AZ299,)</f>
        <v>0</v>
      </c>
      <c r="BI299" s="622"/>
      <c r="BJ299" s="622"/>
      <c r="BK299" s="622"/>
      <c r="BL299" s="622"/>
      <c r="BM299" s="622"/>
      <c r="BN299" s="622"/>
      <c r="BO299" s="622"/>
      <c r="BP299" s="622"/>
      <c r="BQ299" s="623"/>
      <c r="BR299" s="624"/>
      <c r="BS299" s="624"/>
      <c r="BT299" s="624"/>
      <c r="BU299" s="624"/>
      <c r="BV299" s="624"/>
      <c r="BW299" s="624"/>
      <c r="BX299" s="625"/>
    </row>
    <row r="300" spans="4:76" ht="11.1" customHeight="1" x14ac:dyDescent="0.4">
      <c r="D300" s="648"/>
      <c r="E300" s="649"/>
      <c r="F300" s="629"/>
      <c r="G300" s="629"/>
      <c r="H300" s="629"/>
      <c r="I300" s="631"/>
      <c r="J300" s="631"/>
      <c r="K300" s="631"/>
      <c r="L300" s="633"/>
      <c r="M300" s="644"/>
      <c r="N300" s="645"/>
      <c r="O300" s="631"/>
      <c r="P300" s="631"/>
      <c r="Q300" s="631"/>
      <c r="R300" s="631"/>
      <c r="S300" s="631"/>
      <c r="T300" s="631"/>
      <c r="U300" s="631"/>
      <c r="V300" s="631"/>
      <c r="W300" s="631"/>
      <c r="X300" s="631"/>
      <c r="Y300" s="612"/>
      <c r="Z300" s="612"/>
      <c r="AA300" s="612"/>
      <c r="AB300" s="612"/>
      <c r="AC300" s="612"/>
      <c r="AD300" s="612"/>
      <c r="AE300" s="612"/>
      <c r="AF300" s="612"/>
      <c r="AG300" s="612"/>
      <c r="AH300" s="612"/>
      <c r="AI300" s="612"/>
      <c r="AJ300" s="612"/>
      <c r="AK300" s="612"/>
      <c r="AL300" s="612"/>
      <c r="AM300" s="612"/>
      <c r="AN300" s="612"/>
      <c r="AO300" s="637"/>
      <c r="AP300" s="638"/>
      <c r="AQ300" s="638"/>
      <c r="AR300" s="638"/>
      <c r="AS300" s="638"/>
      <c r="AT300" s="638"/>
      <c r="AU300" s="638"/>
      <c r="AV300" s="639"/>
      <c r="AW300" s="620"/>
      <c r="AX300" s="620"/>
      <c r="AY300" s="620"/>
      <c r="AZ300" s="637"/>
      <c r="BA300" s="638"/>
      <c r="BB300" s="638"/>
      <c r="BC300" s="638"/>
      <c r="BD300" s="638"/>
      <c r="BE300" s="638"/>
      <c r="BF300" s="638"/>
      <c r="BG300" s="639"/>
      <c r="BH300" s="622"/>
      <c r="BI300" s="622"/>
      <c r="BJ300" s="622"/>
      <c r="BK300" s="622"/>
      <c r="BL300" s="622"/>
      <c r="BM300" s="622"/>
      <c r="BN300" s="622"/>
      <c r="BO300" s="622"/>
      <c r="BP300" s="622"/>
      <c r="BQ300" s="626"/>
      <c r="BR300" s="627"/>
      <c r="BS300" s="627"/>
      <c r="BT300" s="627"/>
      <c r="BU300" s="627"/>
      <c r="BV300" s="627"/>
      <c r="BW300" s="627"/>
      <c r="BX300" s="628"/>
    </row>
    <row r="301" spans="4:76" ht="11.1" customHeight="1" x14ac:dyDescent="0.4">
      <c r="D301" s="648"/>
      <c r="E301" s="649"/>
      <c r="F301" s="629" t="s">
        <v>3</v>
      </c>
      <c r="G301" s="629"/>
      <c r="H301" s="629"/>
      <c r="I301" s="631"/>
      <c r="J301" s="631"/>
      <c r="K301" s="631"/>
      <c r="L301" s="633"/>
      <c r="M301" s="635"/>
      <c r="N301" s="631"/>
      <c r="O301" s="631"/>
      <c r="P301" s="631"/>
      <c r="Q301" s="631"/>
      <c r="R301" s="631"/>
      <c r="S301" s="631"/>
      <c r="T301" s="631"/>
      <c r="U301" s="631"/>
      <c r="V301" s="631"/>
      <c r="W301" s="631"/>
      <c r="X301" s="631"/>
      <c r="Y301" s="612"/>
      <c r="Z301" s="612"/>
      <c r="AA301" s="612"/>
      <c r="AB301" s="612"/>
      <c r="AC301" s="612"/>
      <c r="AD301" s="612"/>
      <c r="AE301" s="612"/>
      <c r="AF301" s="612"/>
      <c r="AG301" s="612"/>
      <c r="AH301" s="612"/>
      <c r="AI301" s="612"/>
      <c r="AJ301" s="612"/>
      <c r="AK301" s="612"/>
      <c r="AL301" s="612"/>
      <c r="AM301" s="612"/>
      <c r="AN301" s="612"/>
      <c r="AO301" s="614"/>
      <c r="AP301" s="615"/>
      <c r="AQ301" s="615"/>
      <c r="AR301" s="615"/>
      <c r="AS301" s="615"/>
      <c r="AT301" s="615"/>
      <c r="AU301" s="615"/>
      <c r="AV301" s="616"/>
      <c r="AW301" s="620"/>
      <c r="AX301" s="620"/>
      <c r="AY301" s="620"/>
      <c r="AZ301" s="614"/>
      <c r="BA301" s="615"/>
      <c r="BB301" s="615"/>
      <c r="BC301" s="615"/>
      <c r="BD301" s="615"/>
      <c r="BE301" s="615"/>
      <c r="BF301" s="615"/>
      <c r="BG301" s="616"/>
      <c r="BH301" s="622">
        <f t="shared" ref="BH301" si="102">ROUND(AO301*AZ301,)</f>
        <v>0</v>
      </c>
      <c r="BI301" s="622"/>
      <c r="BJ301" s="622"/>
      <c r="BK301" s="622"/>
      <c r="BL301" s="622"/>
      <c r="BM301" s="622"/>
      <c r="BN301" s="622"/>
      <c r="BO301" s="622"/>
      <c r="BP301" s="622"/>
      <c r="BQ301" s="623"/>
      <c r="BR301" s="624"/>
      <c r="BS301" s="624"/>
      <c r="BT301" s="624"/>
      <c r="BU301" s="624"/>
      <c r="BV301" s="624"/>
      <c r="BW301" s="624"/>
      <c r="BX301" s="625"/>
    </row>
    <row r="302" spans="4:76" ht="11.1" customHeight="1" x14ac:dyDescent="0.4">
      <c r="D302" s="648"/>
      <c r="E302" s="649"/>
      <c r="F302" s="629"/>
      <c r="G302" s="629"/>
      <c r="H302" s="629"/>
      <c r="I302" s="631"/>
      <c r="J302" s="631"/>
      <c r="K302" s="631"/>
      <c r="L302" s="633"/>
      <c r="M302" s="635"/>
      <c r="N302" s="631"/>
      <c r="O302" s="631"/>
      <c r="P302" s="631"/>
      <c r="Q302" s="631"/>
      <c r="R302" s="631"/>
      <c r="S302" s="631"/>
      <c r="T302" s="631"/>
      <c r="U302" s="631"/>
      <c r="V302" s="631"/>
      <c r="W302" s="631"/>
      <c r="X302" s="631"/>
      <c r="Y302" s="612"/>
      <c r="Z302" s="612"/>
      <c r="AA302" s="612"/>
      <c r="AB302" s="612"/>
      <c r="AC302" s="612"/>
      <c r="AD302" s="612"/>
      <c r="AE302" s="612"/>
      <c r="AF302" s="612"/>
      <c r="AG302" s="612"/>
      <c r="AH302" s="612"/>
      <c r="AI302" s="612"/>
      <c r="AJ302" s="612"/>
      <c r="AK302" s="612"/>
      <c r="AL302" s="612"/>
      <c r="AM302" s="612"/>
      <c r="AN302" s="612"/>
      <c r="AO302" s="637"/>
      <c r="AP302" s="638"/>
      <c r="AQ302" s="638"/>
      <c r="AR302" s="638"/>
      <c r="AS302" s="638"/>
      <c r="AT302" s="638"/>
      <c r="AU302" s="638"/>
      <c r="AV302" s="639"/>
      <c r="AW302" s="620"/>
      <c r="AX302" s="620"/>
      <c r="AY302" s="620"/>
      <c r="AZ302" s="637"/>
      <c r="BA302" s="638"/>
      <c r="BB302" s="638"/>
      <c r="BC302" s="638"/>
      <c r="BD302" s="638"/>
      <c r="BE302" s="638"/>
      <c r="BF302" s="638"/>
      <c r="BG302" s="639"/>
      <c r="BH302" s="622"/>
      <c r="BI302" s="622"/>
      <c r="BJ302" s="622"/>
      <c r="BK302" s="622"/>
      <c r="BL302" s="622"/>
      <c r="BM302" s="622"/>
      <c r="BN302" s="622"/>
      <c r="BO302" s="622"/>
      <c r="BP302" s="622"/>
      <c r="BQ302" s="626"/>
      <c r="BR302" s="627"/>
      <c r="BS302" s="627"/>
      <c r="BT302" s="627"/>
      <c r="BU302" s="627"/>
      <c r="BV302" s="627"/>
      <c r="BW302" s="627"/>
      <c r="BX302" s="628"/>
    </row>
    <row r="303" spans="4:76" ht="11.1" customHeight="1" x14ac:dyDescent="0.4">
      <c r="D303" s="648"/>
      <c r="E303" s="649"/>
      <c r="F303" s="629" t="s">
        <v>3</v>
      </c>
      <c r="G303" s="629"/>
      <c r="H303" s="629"/>
      <c r="I303" s="631"/>
      <c r="J303" s="631"/>
      <c r="K303" s="631"/>
      <c r="L303" s="633"/>
      <c r="M303" s="635"/>
      <c r="N303" s="631"/>
      <c r="O303" s="631"/>
      <c r="P303" s="631"/>
      <c r="Q303" s="631"/>
      <c r="R303" s="631"/>
      <c r="S303" s="631"/>
      <c r="T303" s="631"/>
      <c r="U303" s="631"/>
      <c r="V303" s="631"/>
      <c r="W303" s="631"/>
      <c r="X303" s="631"/>
      <c r="Y303" s="612"/>
      <c r="Z303" s="612"/>
      <c r="AA303" s="612"/>
      <c r="AB303" s="612"/>
      <c r="AC303" s="612"/>
      <c r="AD303" s="612"/>
      <c r="AE303" s="612"/>
      <c r="AF303" s="612"/>
      <c r="AG303" s="612"/>
      <c r="AH303" s="612"/>
      <c r="AI303" s="612"/>
      <c r="AJ303" s="612"/>
      <c r="AK303" s="612"/>
      <c r="AL303" s="612"/>
      <c r="AM303" s="612"/>
      <c r="AN303" s="612"/>
      <c r="AO303" s="614"/>
      <c r="AP303" s="615"/>
      <c r="AQ303" s="615"/>
      <c r="AR303" s="615"/>
      <c r="AS303" s="615"/>
      <c r="AT303" s="615"/>
      <c r="AU303" s="615"/>
      <c r="AV303" s="616"/>
      <c r="AW303" s="620"/>
      <c r="AX303" s="620"/>
      <c r="AY303" s="620"/>
      <c r="AZ303" s="614"/>
      <c r="BA303" s="615"/>
      <c r="BB303" s="615"/>
      <c r="BC303" s="615"/>
      <c r="BD303" s="615"/>
      <c r="BE303" s="615"/>
      <c r="BF303" s="615"/>
      <c r="BG303" s="616"/>
      <c r="BH303" s="622">
        <f t="shared" ref="BH303" si="103">ROUND(AO303*AZ303,)</f>
        <v>0</v>
      </c>
      <c r="BI303" s="622"/>
      <c r="BJ303" s="622"/>
      <c r="BK303" s="622"/>
      <c r="BL303" s="622"/>
      <c r="BM303" s="622"/>
      <c r="BN303" s="622"/>
      <c r="BO303" s="622"/>
      <c r="BP303" s="622"/>
      <c r="BQ303" s="623"/>
      <c r="BR303" s="624"/>
      <c r="BS303" s="624"/>
      <c r="BT303" s="624"/>
      <c r="BU303" s="624"/>
      <c r="BV303" s="624"/>
      <c r="BW303" s="624"/>
      <c r="BX303" s="625"/>
    </row>
    <row r="304" spans="4:76" ht="11.1" customHeight="1" x14ac:dyDescent="0.4">
      <c r="D304" s="648"/>
      <c r="E304" s="649"/>
      <c r="F304" s="629"/>
      <c r="G304" s="629"/>
      <c r="H304" s="629"/>
      <c r="I304" s="631"/>
      <c r="J304" s="631"/>
      <c r="K304" s="631"/>
      <c r="L304" s="633"/>
      <c r="M304" s="635"/>
      <c r="N304" s="631"/>
      <c r="O304" s="631"/>
      <c r="P304" s="631"/>
      <c r="Q304" s="631"/>
      <c r="R304" s="631"/>
      <c r="S304" s="631"/>
      <c r="T304" s="631"/>
      <c r="U304" s="631"/>
      <c r="V304" s="631"/>
      <c r="W304" s="631"/>
      <c r="X304" s="631"/>
      <c r="Y304" s="612"/>
      <c r="Z304" s="612"/>
      <c r="AA304" s="612"/>
      <c r="AB304" s="612"/>
      <c r="AC304" s="612"/>
      <c r="AD304" s="612"/>
      <c r="AE304" s="612"/>
      <c r="AF304" s="612"/>
      <c r="AG304" s="612"/>
      <c r="AH304" s="612"/>
      <c r="AI304" s="612"/>
      <c r="AJ304" s="612"/>
      <c r="AK304" s="612"/>
      <c r="AL304" s="612"/>
      <c r="AM304" s="612"/>
      <c r="AN304" s="612"/>
      <c r="AO304" s="637"/>
      <c r="AP304" s="638"/>
      <c r="AQ304" s="638"/>
      <c r="AR304" s="638"/>
      <c r="AS304" s="638"/>
      <c r="AT304" s="638"/>
      <c r="AU304" s="638"/>
      <c r="AV304" s="639"/>
      <c r="AW304" s="620"/>
      <c r="AX304" s="620"/>
      <c r="AY304" s="620"/>
      <c r="AZ304" s="637"/>
      <c r="BA304" s="638"/>
      <c r="BB304" s="638"/>
      <c r="BC304" s="638"/>
      <c r="BD304" s="638"/>
      <c r="BE304" s="638"/>
      <c r="BF304" s="638"/>
      <c r="BG304" s="639"/>
      <c r="BH304" s="622"/>
      <c r="BI304" s="622"/>
      <c r="BJ304" s="622"/>
      <c r="BK304" s="622"/>
      <c r="BL304" s="622"/>
      <c r="BM304" s="622"/>
      <c r="BN304" s="622"/>
      <c r="BO304" s="622"/>
      <c r="BP304" s="622"/>
      <c r="BQ304" s="626"/>
      <c r="BR304" s="627"/>
      <c r="BS304" s="627"/>
      <c r="BT304" s="627"/>
      <c r="BU304" s="627"/>
      <c r="BV304" s="627"/>
      <c r="BW304" s="627"/>
      <c r="BX304" s="628"/>
    </row>
    <row r="305" spans="2:76" ht="11.1" customHeight="1" x14ac:dyDescent="0.4">
      <c r="D305" s="648"/>
      <c r="E305" s="649"/>
      <c r="F305" s="629" t="s">
        <v>3</v>
      </c>
      <c r="G305" s="629"/>
      <c r="H305" s="629"/>
      <c r="I305" s="631"/>
      <c r="J305" s="631"/>
      <c r="K305" s="631"/>
      <c r="L305" s="633"/>
      <c r="M305" s="635"/>
      <c r="N305" s="631"/>
      <c r="O305" s="631"/>
      <c r="P305" s="631"/>
      <c r="Q305" s="631"/>
      <c r="R305" s="631"/>
      <c r="S305" s="631"/>
      <c r="T305" s="631"/>
      <c r="U305" s="631"/>
      <c r="V305" s="631"/>
      <c r="W305" s="631"/>
      <c r="X305" s="631"/>
      <c r="Y305" s="612"/>
      <c r="Z305" s="612"/>
      <c r="AA305" s="612"/>
      <c r="AB305" s="612"/>
      <c r="AC305" s="612"/>
      <c r="AD305" s="612"/>
      <c r="AE305" s="612"/>
      <c r="AF305" s="612"/>
      <c r="AG305" s="612"/>
      <c r="AH305" s="612"/>
      <c r="AI305" s="612"/>
      <c r="AJ305" s="612"/>
      <c r="AK305" s="612"/>
      <c r="AL305" s="612"/>
      <c r="AM305" s="612"/>
      <c r="AN305" s="612"/>
      <c r="AO305" s="614"/>
      <c r="AP305" s="615"/>
      <c r="AQ305" s="615"/>
      <c r="AR305" s="615"/>
      <c r="AS305" s="615"/>
      <c r="AT305" s="615"/>
      <c r="AU305" s="615"/>
      <c r="AV305" s="616"/>
      <c r="AW305" s="620"/>
      <c r="AX305" s="620"/>
      <c r="AY305" s="620"/>
      <c r="AZ305" s="614"/>
      <c r="BA305" s="615"/>
      <c r="BB305" s="615"/>
      <c r="BC305" s="615"/>
      <c r="BD305" s="615"/>
      <c r="BE305" s="615"/>
      <c r="BF305" s="615"/>
      <c r="BG305" s="616"/>
      <c r="BH305" s="622">
        <f t="shared" ref="BH305" si="104">ROUND(AO305*AZ305,)</f>
        <v>0</v>
      </c>
      <c r="BI305" s="622"/>
      <c r="BJ305" s="622"/>
      <c r="BK305" s="622"/>
      <c r="BL305" s="622"/>
      <c r="BM305" s="622"/>
      <c r="BN305" s="622"/>
      <c r="BO305" s="622"/>
      <c r="BP305" s="622"/>
      <c r="BQ305" s="623"/>
      <c r="BR305" s="624"/>
      <c r="BS305" s="624"/>
      <c r="BT305" s="624"/>
      <c r="BU305" s="624"/>
      <c r="BV305" s="624"/>
      <c r="BW305" s="624"/>
      <c r="BX305" s="625"/>
    </row>
    <row r="306" spans="2:76" ht="11.1" customHeight="1" x14ac:dyDescent="0.4">
      <c r="D306" s="648"/>
      <c r="E306" s="649"/>
      <c r="F306" s="629"/>
      <c r="G306" s="629"/>
      <c r="H306" s="629"/>
      <c r="I306" s="631"/>
      <c r="J306" s="631"/>
      <c r="K306" s="631"/>
      <c r="L306" s="633"/>
      <c r="M306" s="635"/>
      <c r="N306" s="631"/>
      <c r="O306" s="631"/>
      <c r="P306" s="631"/>
      <c r="Q306" s="631"/>
      <c r="R306" s="631"/>
      <c r="S306" s="631"/>
      <c r="T306" s="631"/>
      <c r="U306" s="631"/>
      <c r="V306" s="631"/>
      <c r="W306" s="631"/>
      <c r="X306" s="631"/>
      <c r="Y306" s="612"/>
      <c r="Z306" s="612"/>
      <c r="AA306" s="612"/>
      <c r="AB306" s="612"/>
      <c r="AC306" s="612"/>
      <c r="AD306" s="612"/>
      <c r="AE306" s="612"/>
      <c r="AF306" s="612"/>
      <c r="AG306" s="612"/>
      <c r="AH306" s="612"/>
      <c r="AI306" s="612"/>
      <c r="AJ306" s="612"/>
      <c r="AK306" s="612"/>
      <c r="AL306" s="612"/>
      <c r="AM306" s="612"/>
      <c r="AN306" s="612"/>
      <c r="AO306" s="637"/>
      <c r="AP306" s="638"/>
      <c r="AQ306" s="638"/>
      <c r="AR306" s="638"/>
      <c r="AS306" s="638"/>
      <c r="AT306" s="638"/>
      <c r="AU306" s="638"/>
      <c r="AV306" s="639"/>
      <c r="AW306" s="620"/>
      <c r="AX306" s="620"/>
      <c r="AY306" s="620"/>
      <c r="AZ306" s="637"/>
      <c r="BA306" s="638"/>
      <c r="BB306" s="638"/>
      <c r="BC306" s="638"/>
      <c r="BD306" s="638"/>
      <c r="BE306" s="638"/>
      <c r="BF306" s="638"/>
      <c r="BG306" s="639"/>
      <c r="BH306" s="622"/>
      <c r="BI306" s="622"/>
      <c r="BJ306" s="622"/>
      <c r="BK306" s="622"/>
      <c r="BL306" s="622"/>
      <c r="BM306" s="622"/>
      <c r="BN306" s="622"/>
      <c r="BO306" s="622"/>
      <c r="BP306" s="622"/>
      <c r="BQ306" s="626"/>
      <c r="BR306" s="627"/>
      <c r="BS306" s="627"/>
      <c r="BT306" s="627"/>
      <c r="BU306" s="627"/>
      <c r="BV306" s="627"/>
      <c r="BW306" s="627"/>
      <c r="BX306" s="628"/>
    </row>
    <row r="307" spans="2:76" ht="11.1" customHeight="1" x14ac:dyDescent="0.4">
      <c r="B307" s="33"/>
      <c r="D307" s="648"/>
      <c r="E307" s="649"/>
      <c r="F307" s="629" t="s">
        <v>3</v>
      </c>
      <c r="G307" s="629"/>
      <c r="H307" s="629"/>
      <c r="I307" s="631"/>
      <c r="J307" s="631"/>
      <c r="K307" s="631"/>
      <c r="L307" s="633"/>
      <c r="M307" s="635"/>
      <c r="N307" s="631"/>
      <c r="O307" s="631"/>
      <c r="P307" s="631"/>
      <c r="Q307" s="631"/>
      <c r="R307" s="631"/>
      <c r="S307" s="631"/>
      <c r="T307" s="631"/>
      <c r="U307" s="631"/>
      <c r="V307" s="631"/>
      <c r="W307" s="631"/>
      <c r="X307" s="631"/>
      <c r="Y307" s="612"/>
      <c r="Z307" s="612"/>
      <c r="AA307" s="612"/>
      <c r="AB307" s="612"/>
      <c r="AC307" s="612"/>
      <c r="AD307" s="612"/>
      <c r="AE307" s="612"/>
      <c r="AF307" s="612"/>
      <c r="AG307" s="612"/>
      <c r="AH307" s="612"/>
      <c r="AI307" s="612"/>
      <c r="AJ307" s="612"/>
      <c r="AK307" s="612"/>
      <c r="AL307" s="612"/>
      <c r="AM307" s="612"/>
      <c r="AN307" s="612"/>
      <c r="AO307" s="614"/>
      <c r="AP307" s="615"/>
      <c r="AQ307" s="615"/>
      <c r="AR307" s="615"/>
      <c r="AS307" s="615"/>
      <c r="AT307" s="615"/>
      <c r="AU307" s="615"/>
      <c r="AV307" s="616"/>
      <c r="AW307" s="620"/>
      <c r="AX307" s="620"/>
      <c r="AY307" s="620"/>
      <c r="AZ307" s="614"/>
      <c r="BA307" s="615"/>
      <c r="BB307" s="615"/>
      <c r="BC307" s="615"/>
      <c r="BD307" s="615"/>
      <c r="BE307" s="615"/>
      <c r="BF307" s="615"/>
      <c r="BG307" s="616"/>
      <c r="BH307" s="622">
        <f t="shared" ref="BH307" si="105">ROUND(AO307*AZ307,)</f>
        <v>0</v>
      </c>
      <c r="BI307" s="622"/>
      <c r="BJ307" s="622"/>
      <c r="BK307" s="622"/>
      <c r="BL307" s="622"/>
      <c r="BM307" s="622"/>
      <c r="BN307" s="622"/>
      <c r="BO307" s="622"/>
      <c r="BP307" s="622"/>
      <c r="BQ307" s="623"/>
      <c r="BR307" s="624"/>
      <c r="BS307" s="624"/>
      <c r="BT307" s="624"/>
      <c r="BU307" s="624"/>
      <c r="BV307" s="624"/>
      <c r="BW307" s="624"/>
      <c r="BX307" s="625"/>
    </row>
    <row r="308" spans="2:76" ht="11.1" customHeight="1" x14ac:dyDescent="0.4">
      <c r="B308" s="33"/>
      <c r="D308" s="648"/>
      <c r="E308" s="649"/>
      <c r="F308" s="629"/>
      <c r="G308" s="629"/>
      <c r="H308" s="629"/>
      <c r="I308" s="631"/>
      <c r="J308" s="631"/>
      <c r="K308" s="631"/>
      <c r="L308" s="633"/>
      <c r="M308" s="635"/>
      <c r="N308" s="631"/>
      <c r="O308" s="631"/>
      <c r="P308" s="631"/>
      <c r="Q308" s="631"/>
      <c r="R308" s="631"/>
      <c r="S308" s="631"/>
      <c r="T308" s="631"/>
      <c r="U308" s="631"/>
      <c r="V308" s="631"/>
      <c r="W308" s="631"/>
      <c r="X308" s="631"/>
      <c r="Y308" s="612"/>
      <c r="Z308" s="612"/>
      <c r="AA308" s="612"/>
      <c r="AB308" s="612"/>
      <c r="AC308" s="612"/>
      <c r="AD308" s="612"/>
      <c r="AE308" s="612"/>
      <c r="AF308" s="612"/>
      <c r="AG308" s="612"/>
      <c r="AH308" s="612"/>
      <c r="AI308" s="612"/>
      <c r="AJ308" s="612"/>
      <c r="AK308" s="612"/>
      <c r="AL308" s="612"/>
      <c r="AM308" s="612"/>
      <c r="AN308" s="612"/>
      <c r="AO308" s="637"/>
      <c r="AP308" s="638"/>
      <c r="AQ308" s="638"/>
      <c r="AR308" s="638"/>
      <c r="AS308" s="638"/>
      <c r="AT308" s="638"/>
      <c r="AU308" s="638"/>
      <c r="AV308" s="639"/>
      <c r="AW308" s="620"/>
      <c r="AX308" s="620"/>
      <c r="AY308" s="620"/>
      <c r="AZ308" s="637"/>
      <c r="BA308" s="638"/>
      <c r="BB308" s="638"/>
      <c r="BC308" s="638"/>
      <c r="BD308" s="638"/>
      <c r="BE308" s="638"/>
      <c r="BF308" s="638"/>
      <c r="BG308" s="639"/>
      <c r="BH308" s="622"/>
      <c r="BI308" s="622"/>
      <c r="BJ308" s="622"/>
      <c r="BK308" s="622"/>
      <c r="BL308" s="622"/>
      <c r="BM308" s="622"/>
      <c r="BN308" s="622"/>
      <c r="BO308" s="622"/>
      <c r="BP308" s="622"/>
      <c r="BQ308" s="626"/>
      <c r="BR308" s="627"/>
      <c r="BS308" s="627"/>
      <c r="BT308" s="627"/>
      <c r="BU308" s="627"/>
      <c r="BV308" s="627"/>
      <c r="BW308" s="627"/>
      <c r="BX308" s="628"/>
    </row>
    <row r="309" spans="2:76" ht="11.1" customHeight="1" x14ac:dyDescent="0.4">
      <c r="B309" s="33"/>
      <c r="C309" s="34"/>
      <c r="D309" s="648"/>
      <c r="E309" s="649"/>
      <c r="F309" s="629" t="s">
        <v>3</v>
      </c>
      <c r="G309" s="629"/>
      <c r="H309" s="629"/>
      <c r="I309" s="631"/>
      <c r="J309" s="631"/>
      <c r="K309" s="631"/>
      <c r="L309" s="633"/>
      <c r="M309" s="635"/>
      <c r="N309" s="631"/>
      <c r="O309" s="631"/>
      <c r="P309" s="631"/>
      <c r="Q309" s="631"/>
      <c r="R309" s="631"/>
      <c r="S309" s="631"/>
      <c r="T309" s="631"/>
      <c r="U309" s="631"/>
      <c r="V309" s="631"/>
      <c r="W309" s="631"/>
      <c r="X309" s="631"/>
      <c r="Y309" s="612"/>
      <c r="Z309" s="612"/>
      <c r="AA309" s="612"/>
      <c r="AB309" s="612"/>
      <c r="AC309" s="612"/>
      <c r="AD309" s="612"/>
      <c r="AE309" s="612"/>
      <c r="AF309" s="612"/>
      <c r="AG309" s="612"/>
      <c r="AH309" s="612"/>
      <c r="AI309" s="612"/>
      <c r="AJ309" s="612"/>
      <c r="AK309" s="612"/>
      <c r="AL309" s="612"/>
      <c r="AM309" s="612"/>
      <c r="AN309" s="612"/>
      <c r="AO309" s="614"/>
      <c r="AP309" s="615"/>
      <c r="AQ309" s="615"/>
      <c r="AR309" s="615"/>
      <c r="AS309" s="615"/>
      <c r="AT309" s="615"/>
      <c r="AU309" s="615"/>
      <c r="AV309" s="616"/>
      <c r="AW309" s="620"/>
      <c r="AX309" s="620"/>
      <c r="AY309" s="620"/>
      <c r="AZ309" s="614"/>
      <c r="BA309" s="615"/>
      <c r="BB309" s="615"/>
      <c r="BC309" s="615"/>
      <c r="BD309" s="615"/>
      <c r="BE309" s="615"/>
      <c r="BF309" s="615"/>
      <c r="BG309" s="616"/>
      <c r="BH309" s="622">
        <f t="shared" ref="BH309" si="106">ROUND(AO309*AZ309,)</f>
        <v>0</v>
      </c>
      <c r="BI309" s="622"/>
      <c r="BJ309" s="622"/>
      <c r="BK309" s="622"/>
      <c r="BL309" s="622"/>
      <c r="BM309" s="622"/>
      <c r="BN309" s="622"/>
      <c r="BO309" s="622"/>
      <c r="BP309" s="622"/>
      <c r="BQ309" s="623"/>
      <c r="BR309" s="624"/>
      <c r="BS309" s="624"/>
      <c r="BT309" s="624"/>
      <c r="BU309" s="624"/>
      <c r="BV309" s="624"/>
      <c r="BW309" s="624"/>
      <c r="BX309" s="625"/>
    </row>
    <row r="310" spans="2:76" ht="11.1" customHeight="1" x14ac:dyDescent="0.4">
      <c r="B310" s="33"/>
      <c r="C310" s="34"/>
      <c r="D310" s="648"/>
      <c r="E310" s="649"/>
      <c r="F310" s="629"/>
      <c r="G310" s="629"/>
      <c r="H310" s="629"/>
      <c r="I310" s="631"/>
      <c r="J310" s="631"/>
      <c r="K310" s="631"/>
      <c r="L310" s="633"/>
      <c r="M310" s="635"/>
      <c r="N310" s="631"/>
      <c r="O310" s="631"/>
      <c r="P310" s="631"/>
      <c r="Q310" s="631"/>
      <c r="R310" s="631"/>
      <c r="S310" s="631"/>
      <c r="T310" s="631"/>
      <c r="U310" s="631"/>
      <c r="V310" s="631"/>
      <c r="W310" s="631"/>
      <c r="X310" s="631"/>
      <c r="Y310" s="612"/>
      <c r="Z310" s="612"/>
      <c r="AA310" s="612"/>
      <c r="AB310" s="612"/>
      <c r="AC310" s="612"/>
      <c r="AD310" s="612"/>
      <c r="AE310" s="612"/>
      <c r="AF310" s="612"/>
      <c r="AG310" s="612"/>
      <c r="AH310" s="612"/>
      <c r="AI310" s="612"/>
      <c r="AJ310" s="612"/>
      <c r="AK310" s="612"/>
      <c r="AL310" s="612"/>
      <c r="AM310" s="612"/>
      <c r="AN310" s="612"/>
      <c r="AO310" s="637"/>
      <c r="AP310" s="638"/>
      <c r="AQ310" s="638"/>
      <c r="AR310" s="638"/>
      <c r="AS310" s="638"/>
      <c r="AT310" s="638"/>
      <c r="AU310" s="638"/>
      <c r="AV310" s="639"/>
      <c r="AW310" s="620"/>
      <c r="AX310" s="620"/>
      <c r="AY310" s="620"/>
      <c r="AZ310" s="637"/>
      <c r="BA310" s="638"/>
      <c r="BB310" s="638"/>
      <c r="BC310" s="638"/>
      <c r="BD310" s="638"/>
      <c r="BE310" s="638"/>
      <c r="BF310" s="638"/>
      <c r="BG310" s="639"/>
      <c r="BH310" s="622"/>
      <c r="BI310" s="622"/>
      <c r="BJ310" s="622"/>
      <c r="BK310" s="622"/>
      <c r="BL310" s="622"/>
      <c r="BM310" s="622"/>
      <c r="BN310" s="622"/>
      <c r="BO310" s="622"/>
      <c r="BP310" s="622"/>
      <c r="BQ310" s="626"/>
      <c r="BR310" s="627"/>
      <c r="BS310" s="627"/>
      <c r="BT310" s="627"/>
      <c r="BU310" s="627"/>
      <c r="BV310" s="627"/>
      <c r="BW310" s="627"/>
      <c r="BX310" s="628"/>
    </row>
    <row r="311" spans="2:76" ht="11.1" customHeight="1" x14ac:dyDescent="0.4">
      <c r="B311" s="33"/>
      <c r="C311" s="34"/>
      <c r="D311" s="648"/>
      <c r="E311" s="649"/>
      <c r="F311" s="629" t="s">
        <v>3</v>
      </c>
      <c r="G311" s="629"/>
      <c r="H311" s="629"/>
      <c r="I311" s="631"/>
      <c r="J311" s="631"/>
      <c r="K311" s="631"/>
      <c r="L311" s="633"/>
      <c r="M311" s="635"/>
      <c r="N311" s="631"/>
      <c r="O311" s="631"/>
      <c r="P311" s="631"/>
      <c r="Q311" s="631"/>
      <c r="R311" s="631"/>
      <c r="S311" s="631"/>
      <c r="T311" s="631"/>
      <c r="U311" s="631"/>
      <c r="V311" s="631"/>
      <c r="W311" s="631"/>
      <c r="X311" s="631"/>
      <c r="Y311" s="612"/>
      <c r="Z311" s="612"/>
      <c r="AA311" s="612"/>
      <c r="AB311" s="612"/>
      <c r="AC311" s="612"/>
      <c r="AD311" s="612"/>
      <c r="AE311" s="612"/>
      <c r="AF311" s="612"/>
      <c r="AG311" s="612"/>
      <c r="AH311" s="612"/>
      <c r="AI311" s="612"/>
      <c r="AJ311" s="612"/>
      <c r="AK311" s="612"/>
      <c r="AL311" s="612"/>
      <c r="AM311" s="612"/>
      <c r="AN311" s="612"/>
      <c r="AO311" s="614"/>
      <c r="AP311" s="615"/>
      <c r="AQ311" s="615"/>
      <c r="AR311" s="615"/>
      <c r="AS311" s="615"/>
      <c r="AT311" s="615"/>
      <c r="AU311" s="615"/>
      <c r="AV311" s="616"/>
      <c r="AW311" s="620"/>
      <c r="AX311" s="620"/>
      <c r="AY311" s="620"/>
      <c r="AZ311" s="614"/>
      <c r="BA311" s="615"/>
      <c r="BB311" s="615"/>
      <c r="BC311" s="615"/>
      <c r="BD311" s="615"/>
      <c r="BE311" s="615"/>
      <c r="BF311" s="615"/>
      <c r="BG311" s="616"/>
      <c r="BH311" s="622">
        <f t="shared" ref="BH311" si="107">ROUND(AO311*AZ311,)</f>
        <v>0</v>
      </c>
      <c r="BI311" s="622"/>
      <c r="BJ311" s="622"/>
      <c r="BK311" s="622"/>
      <c r="BL311" s="622"/>
      <c r="BM311" s="622"/>
      <c r="BN311" s="622"/>
      <c r="BO311" s="622"/>
      <c r="BP311" s="622"/>
      <c r="BQ311" s="623"/>
      <c r="BR311" s="624"/>
      <c r="BS311" s="624"/>
      <c r="BT311" s="624"/>
      <c r="BU311" s="624"/>
      <c r="BV311" s="624"/>
      <c r="BW311" s="624"/>
      <c r="BX311" s="625"/>
    </row>
    <row r="312" spans="2:76" ht="11.1" customHeight="1" x14ac:dyDescent="0.4">
      <c r="B312" s="33"/>
      <c r="C312" s="34"/>
      <c r="D312" s="648"/>
      <c r="E312" s="649"/>
      <c r="F312" s="629"/>
      <c r="G312" s="629"/>
      <c r="H312" s="629"/>
      <c r="I312" s="631"/>
      <c r="J312" s="631"/>
      <c r="K312" s="631"/>
      <c r="L312" s="633"/>
      <c r="M312" s="635"/>
      <c r="N312" s="631"/>
      <c r="O312" s="631"/>
      <c r="P312" s="631"/>
      <c r="Q312" s="631"/>
      <c r="R312" s="631"/>
      <c r="S312" s="631"/>
      <c r="T312" s="631"/>
      <c r="U312" s="631"/>
      <c r="V312" s="631"/>
      <c r="W312" s="631"/>
      <c r="X312" s="631"/>
      <c r="Y312" s="612"/>
      <c r="Z312" s="612"/>
      <c r="AA312" s="612"/>
      <c r="AB312" s="612"/>
      <c r="AC312" s="612"/>
      <c r="AD312" s="612"/>
      <c r="AE312" s="612"/>
      <c r="AF312" s="612"/>
      <c r="AG312" s="612"/>
      <c r="AH312" s="612"/>
      <c r="AI312" s="612"/>
      <c r="AJ312" s="612"/>
      <c r="AK312" s="612"/>
      <c r="AL312" s="612"/>
      <c r="AM312" s="612"/>
      <c r="AN312" s="612"/>
      <c r="AO312" s="637"/>
      <c r="AP312" s="638"/>
      <c r="AQ312" s="638"/>
      <c r="AR312" s="638"/>
      <c r="AS312" s="638"/>
      <c r="AT312" s="638"/>
      <c r="AU312" s="638"/>
      <c r="AV312" s="639"/>
      <c r="AW312" s="620"/>
      <c r="AX312" s="620"/>
      <c r="AY312" s="620"/>
      <c r="AZ312" s="637"/>
      <c r="BA312" s="638"/>
      <c r="BB312" s="638"/>
      <c r="BC312" s="638"/>
      <c r="BD312" s="638"/>
      <c r="BE312" s="638"/>
      <c r="BF312" s="638"/>
      <c r="BG312" s="639"/>
      <c r="BH312" s="622"/>
      <c r="BI312" s="622"/>
      <c r="BJ312" s="622"/>
      <c r="BK312" s="622"/>
      <c r="BL312" s="622"/>
      <c r="BM312" s="622"/>
      <c r="BN312" s="622"/>
      <c r="BO312" s="622"/>
      <c r="BP312" s="622"/>
      <c r="BQ312" s="626"/>
      <c r="BR312" s="627"/>
      <c r="BS312" s="627"/>
      <c r="BT312" s="627"/>
      <c r="BU312" s="627"/>
      <c r="BV312" s="627"/>
      <c r="BW312" s="627"/>
      <c r="BX312" s="628"/>
    </row>
    <row r="313" spans="2:76" ht="11.1" customHeight="1" x14ac:dyDescent="0.4">
      <c r="B313" s="33"/>
      <c r="C313" s="34"/>
      <c r="D313" s="648"/>
      <c r="E313" s="649"/>
      <c r="F313" s="629" t="s">
        <v>3</v>
      </c>
      <c r="G313" s="629"/>
      <c r="H313" s="629"/>
      <c r="I313" s="631"/>
      <c r="J313" s="631"/>
      <c r="K313" s="631"/>
      <c r="L313" s="633"/>
      <c r="M313" s="635"/>
      <c r="N313" s="631"/>
      <c r="O313" s="631"/>
      <c r="P313" s="631"/>
      <c r="Q313" s="631"/>
      <c r="R313" s="631"/>
      <c r="S313" s="631"/>
      <c r="T313" s="631"/>
      <c r="U313" s="631"/>
      <c r="V313" s="631"/>
      <c r="W313" s="631"/>
      <c r="X313" s="631"/>
      <c r="Y313" s="612"/>
      <c r="Z313" s="612"/>
      <c r="AA313" s="612"/>
      <c r="AB313" s="612"/>
      <c r="AC313" s="612"/>
      <c r="AD313" s="612"/>
      <c r="AE313" s="612"/>
      <c r="AF313" s="612"/>
      <c r="AG313" s="612"/>
      <c r="AH313" s="612"/>
      <c r="AI313" s="612"/>
      <c r="AJ313" s="612"/>
      <c r="AK313" s="612"/>
      <c r="AL313" s="612"/>
      <c r="AM313" s="612"/>
      <c r="AN313" s="612"/>
      <c r="AO313" s="614"/>
      <c r="AP313" s="615"/>
      <c r="AQ313" s="615"/>
      <c r="AR313" s="615"/>
      <c r="AS313" s="615"/>
      <c r="AT313" s="615"/>
      <c r="AU313" s="615"/>
      <c r="AV313" s="616"/>
      <c r="AW313" s="620"/>
      <c r="AX313" s="620"/>
      <c r="AY313" s="620"/>
      <c r="AZ313" s="614"/>
      <c r="BA313" s="615"/>
      <c r="BB313" s="615"/>
      <c r="BC313" s="615"/>
      <c r="BD313" s="615"/>
      <c r="BE313" s="615"/>
      <c r="BF313" s="615"/>
      <c r="BG313" s="616"/>
      <c r="BH313" s="622">
        <f t="shared" ref="BH313" si="108">ROUND(AO313*AZ313,)</f>
        <v>0</v>
      </c>
      <c r="BI313" s="622"/>
      <c r="BJ313" s="622"/>
      <c r="BK313" s="622"/>
      <c r="BL313" s="622"/>
      <c r="BM313" s="622"/>
      <c r="BN313" s="622"/>
      <c r="BO313" s="622"/>
      <c r="BP313" s="622"/>
      <c r="BQ313" s="623"/>
      <c r="BR313" s="624"/>
      <c r="BS313" s="624"/>
      <c r="BT313" s="624"/>
      <c r="BU313" s="624"/>
      <c r="BV313" s="624"/>
      <c r="BW313" s="624"/>
      <c r="BX313" s="625"/>
    </row>
    <row r="314" spans="2:76" ht="11.1" customHeight="1" x14ac:dyDescent="0.4">
      <c r="B314" s="33"/>
      <c r="C314" s="34"/>
      <c r="D314" s="648"/>
      <c r="E314" s="649"/>
      <c r="F314" s="629"/>
      <c r="G314" s="629"/>
      <c r="H314" s="629"/>
      <c r="I314" s="631"/>
      <c r="J314" s="631"/>
      <c r="K314" s="631"/>
      <c r="L314" s="633"/>
      <c r="M314" s="635"/>
      <c r="N314" s="631"/>
      <c r="O314" s="631"/>
      <c r="P314" s="631"/>
      <c r="Q314" s="631"/>
      <c r="R314" s="631"/>
      <c r="S314" s="631"/>
      <c r="T314" s="631"/>
      <c r="U314" s="631"/>
      <c r="V314" s="631"/>
      <c r="W314" s="631"/>
      <c r="X314" s="631"/>
      <c r="Y314" s="612"/>
      <c r="Z314" s="612"/>
      <c r="AA314" s="612"/>
      <c r="AB314" s="612"/>
      <c r="AC314" s="612"/>
      <c r="AD314" s="612"/>
      <c r="AE314" s="612"/>
      <c r="AF314" s="612"/>
      <c r="AG314" s="612"/>
      <c r="AH314" s="612"/>
      <c r="AI314" s="612"/>
      <c r="AJ314" s="612"/>
      <c r="AK314" s="612"/>
      <c r="AL314" s="612"/>
      <c r="AM314" s="612"/>
      <c r="AN314" s="612"/>
      <c r="AO314" s="637"/>
      <c r="AP314" s="638"/>
      <c r="AQ314" s="638"/>
      <c r="AR314" s="638"/>
      <c r="AS314" s="638"/>
      <c r="AT314" s="638"/>
      <c r="AU314" s="638"/>
      <c r="AV314" s="639"/>
      <c r="AW314" s="620"/>
      <c r="AX314" s="620"/>
      <c r="AY314" s="620"/>
      <c r="AZ314" s="637"/>
      <c r="BA314" s="638"/>
      <c r="BB314" s="638"/>
      <c r="BC314" s="638"/>
      <c r="BD314" s="638"/>
      <c r="BE314" s="638"/>
      <c r="BF314" s="638"/>
      <c r="BG314" s="639"/>
      <c r="BH314" s="622"/>
      <c r="BI314" s="622"/>
      <c r="BJ314" s="622"/>
      <c r="BK314" s="622"/>
      <c r="BL314" s="622"/>
      <c r="BM314" s="622"/>
      <c r="BN314" s="622"/>
      <c r="BO314" s="622"/>
      <c r="BP314" s="622"/>
      <c r="BQ314" s="626"/>
      <c r="BR314" s="627"/>
      <c r="BS314" s="627"/>
      <c r="BT314" s="627"/>
      <c r="BU314" s="627"/>
      <c r="BV314" s="627"/>
      <c r="BW314" s="627"/>
      <c r="BX314" s="628"/>
    </row>
    <row r="315" spans="2:76" ht="11.1" customHeight="1" x14ac:dyDescent="0.4">
      <c r="B315" s="33"/>
      <c r="C315" s="34"/>
      <c r="D315" s="648"/>
      <c r="E315" s="649"/>
      <c r="F315" s="629" t="s">
        <v>3</v>
      </c>
      <c r="G315" s="629"/>
      <c r="H315" s="629"/>
      <c r="I315" s="631"/>
      <c r="J315" s="631"/>
      <c r="K315" s="631"/>
      <c r="L315" s="633"/>
      <c r="M315" s="635"/>
      <c r="N315" s="631"/>
      <c r="O315" s="631"/>
      <c r="P315" s="631"/>
      <c r="Q315" s="631"/>
      <c r="R315" s="631"/>
      <c r="S315" s="631"/>
      <c r="T315" s="631"/>
      <c r="U315" s="631"/>
      <c r="V315" s="631"/>
      <c r="W315" s="631"/>
      <c r="X315" s="631"/>
      <c r="Y315" s="612"/>
      <c r="Z315" s="612"/>
      <c r="AA315" s="612"/>
      <c r="AB315" s="612"/>
      <c r="AC315" s="612"/>
      <c r="AD315" s="612"/>
      <c r="AE315" s="612"/>
      <c r="AF315" s="612"/>
      <c r="AG315" s="612"/>
      <c r="AH315" s="612"/>
      <c r="AI315" s="612"/>
      <c r="AJ315" s="612"/>
      <c r="AK315" s="612"/>
      <c r="AL315" s="612"/>
      <c r="AM315" s="612"/>
      <c r="AN315" s="612"/>
      <c r="AO315" s="614"/>
      <c r="AP315" s="615"/>
      <c r="AQ315" s="615"/>
      <c r="AR315" s="615"/>
      <c r="AS315" s="615"/>
      <c r="AT315" s="615"/>
      <c r="AU315" s="615"/>
      <c r="AV315" s="616"/>
      <c r="AW315" s="620"/>
      <c r="AX315" s="620"/>
      <c r="AY315" s="620"/>
      <c r="AZ315" s="614"/>
      <c r="BA315" s="615"/>
      <c r="BB315" s="615"/>
      <c r="BC315" s="615"/>
      <c r="BD315" s="615"/>
      <c r="BE315" s="615"/>
      <c r="BF315" s="615"/>
      <c r="BG315" s="616"/>
      <c r="BH315" s="622">
        <f t="shared" ref="BH315" si="109">ROUND(AO315*AZ315,)</f>
        <v>0</v>
      </c>
      <c r="BI315" s="622"/>
      <c r="BJ315" s="622"/>
      <c r="BK315" s="622"/>
      <c r="BL315" s="622"/>
      <c r="BM315" s="622"/>
      <c r="BN315" s="622"/>
      <c r="BO315" s="622"/>
      <c r="BP315" s="622"/>
      <c r="BQ315" s="623"/>
      <c r="BR315" s="624"/>
      <c r="BS315" s="624"/>
      <c r="BT315" s="624"/>
      <c r="BU315" s="624"/>
      <c r="BV315" s="624"/>
      <c r="BW315" s="624"/>
      <c r="BX315" s="625"/>
    </row>
    <row r="316" spans="2:76" ht="11.1" customHeight="1" x14ac:dyDescent="0.4">
      <c r="B316" s="33"/>
      <c r="C316" s="34"/>
      <c r="D316" s="648"/>
      <c r="E316" s="649"/>
      <c r="F316" s="629"/>
      <c r="G316" s="629"/>
      <c r="H316" s="629"/>
      <c r="I316" s="631"/>
      <c r="J316" s="631"/>
      <c r="K316" s="631"/>
      <c r="L316" s="633"/>
      <c r="M316" s="635"/>
      <c r="N316" s="631"/>
      <c r="O316" s="631"/>
      <c r="P316" s="631"/>
      <c r="Q316" s="631"/>
      <c r="R316" s="631"/>
      <c r="S316" s="631"/>
      <c r="T316" s="631"/>
      <c r="U316" s="631"/>
      <c r="V316" s="631"/>
      <c r="W316" s="631"/>
      <c r="X316" s="631"/>
      <c r="Y316" s="612"/>
      <c r="Z316" s="612"/>
      <c r="AA316" s="612"/>
      <c r="AB316" s="612"/>
      <c r="AC316" s="612"/>
      <c r="AD316" s="612"/>
      <c r="AE316" s="612"/>
      <c r="AF316" s="612"/>
      <c r="AG316" s="612"/>
      <c r="AH316" s="612"/>
      <c r="AI316" s="612"/>
      <c r="AJ316" s="612"/>
      <c r="AK316" s="612"/>
      <c r="AL316" s="612"/>
      <c r="AM316" s="612"/>
      <c r="AN316" s="612"/>
      <c r="AO316" s="637"/>
      <c r="AP316" s="638"/>
      <c r="AQ316" s="638"/>
      <c r="AR316" s="638"/>
      <c r="AS316" s="638"/>
      <c r="AT316" s="638"/>
      <c r="AU316" s="638"/>
      <c r="AV316" s="639"/>
      <c r="AW316" s="620"/>
      <c r="AX316" s="620"/>
      <c r="AY316" s="620"/>
      <c r="AZ316" s="637"/>
      <c r="BA316" s="638"/>
      <c r="BB316" s="638"/>
      <c r="BC316" s="638"/>
      <c r="BD316" s="638"/>
      <c r="BE316" s="638"/>
      <c r="BF316" s="638"/>
      <c r="BG316" s="639"/>
      <c r="BH316" s="622"/>
      <c r="BI316" s="622"/>
      <c r="BJ316" s="622"/>
      <c r="BK316" s="622"/>
      <c r="BL316" s="622"/>
      <c r="BM316" s="622"/>
      <c r="BN316" s="622"/>
      <c r="BO316" s="622"/>
      <c r="BP316" s="622"/>
      <c r="BQ316" s="626"/>
      <c r="BR316" s="627"/>
      <c r="BS316" s="627"/>
      <c r="BT316" s="627"/>
      <c r="BU316" s="627"/>
      <c r="BV316" s="627"/>
      <c r="BW316" s="627"/>
      <c r="BX316" s="628"/>
    </row>
    <row r="317" spans="2:76" ht="11.1" customHeight="1" x14ac:dyDescent="0.4">
      <c r="B317" s="33"/>
      <c r="C317" s="34"/>
      <c r="D317" s="648"/>
      <c r="E317" s="649"/>
      <c r="F317" s="629" t="s">
        <v>3</v>
      </c>
      <c r="G317" s="629"/>
      <c r="H317" s="629"/>
      <c r="I317" s="631"/>
      <c r="J317" s="631"/>
      <c r="K317" s="631"/>
      <c r="L317" s="633"/>
      <c r="M317" s="635"/>
      <c r="N317" s="631"/>
      <c r="O317" s="631"/>
      <c r="P317" s="631"/>
      <c r="Q317" s="631"/>
      <c r="R317" s="631"/>
      <c r="S317" s="631"/>
      <c r="T317" s="631"/>
      <c r="U317" s="631"/>
      <c r="V317" s="631"/>
      <c r="W317" s="631"/>
      <c r="X317" s="631"/>
      <c r="Y317" s="612"/>
      <c r="Z317" s="612"/>
      <c r="AA317" s="612"/>
      <c r="AB317" s="612"/>
      <c r="AC317" s="612"/>
      <c r="AD317" s="612"/>
      <c r="AE317" s="612"/>
      <c r="AF317" s="612"/>
      <c r="AG317" s="612"/>
      <c r="AH317" s="612"/>
      <c r="AI317" s="612"/>
      <c r="AJ317" s="612"/>
      <c r="AK317" s="612"/>
      <c r="AL317" s="612"/>
      <c r="AM317" s="612"/>
      <c r="AN317" s="612"/>
      <c r="AO317" s="614"/>
      <c r="AP317" s="615"/>
      <c r="AQ317" s="615"/>
      <c r="AR317" s="615"/>
      <c r="AS317" s="615"/>
      <c r="AT317" s="615"/>
      <c r="AU317" s="615"/>
      <c r="AV317" s="616"/>
      <c r="AW317" s="620"/>
      <c r="AX317" s="620"/>
      <c r="AY317" s="620"/>
      <c r="AZ317" s="614"/>
      <c r="BA317" s="615"/>
      <c r="BB317" s="615"/>
      <c r="BC317" s="615"/>
      <c r="BD317" s="615"/>
      <c r="BE317" s="615"/>
      <c r="BF317" s="615"/>
      <c r="BG317" s="616"/>
      <c r="BH317" s="622">
        <f t="shared" ref="BH317" si="110">ROUND(AO317*AZ317,)</f>
        <v>0</v>
      </c>
      <c r="BI317" s="622"/>
      <c r="BJ317" s="622"/>
      <c r="BK317" s="622"/>
      <c r="BL317" s="622"/>
      <c r="BM317" s="622"/>
      <c r="BN317" s="622"/>
      <c r="BO317" s="622"/>
      <c r="BP317" s="622"/>
      <c r="BQ317" s="623"/>
      <c r="BR317" s="624"/>
      <c r="BS317" s="624"/>
      <c r="BT317" s="624"/>
      <c r="BU317" s="624"/>
      <c r="BV317" s="624"/>
      <c r="BW317" s="624"/>
      <c r="BX317" s="625"/>
    </row>
    <row r="318" spans="2:76" ht="11.1" customHeight="1" x14ac:dyDescent="0.4">
      <c r="B318" s="33"/>
      <c r="C318" s="34"/>
      <c r="D318" s="648"/>
      <c r="E318" s="649"/>
      <c r="F318" s="629"/>
      <c r="G318" s="629"/>
      <c r="H318" s="629"/>
      <c r="I318" s="631"/>
      <c r="J318" s="631"/>
      <c r="K318" s="631"/>
      <c r="L318" s="633"/>
      <c r="M318" s="635"/>
      <c r="N318" s="631"/>
      <c r="O318" s="631"/>
      <c r="P318" s="631"/>
      <c r="Q318" s="631"/>
      <c r="R318" s="631"/>
      <c r="S318" s="631"/>
      <c r="T318" s="631"/>
      <c r="U318" s="631"/>
      <c r="V318" s="631"/>
      <c r="W318" s="631"/>
      <c r="X318" s="631"/>
      <c r="Y318" s="612"/>
      <c r="Z318" s="612"/>
      <c r="AA318" s="612"/>
      <c r="AB318" s="612"/>
      <c r="AC318" s="612"/>
      <c r="AD318" s="612"/>
      <c r="AE318" s="612"/>
      <c r="AF318" s="612"/>
      <c r="AG318" s="612"/>
      <c r="AH318" s="612"/>
      <c r="AI318" s="612"/>
      <c r="AJ318" s="612"/>
      <c r="AK318" s="612"/>
      <c r="AL318" s="612"/>
      <c r="AM318" s="612"/>
      <c r="AN318" s="612"/>
      <c r="AO318" s="637"/>
      <c r="AP318" s="638"/>
      <c r="AQ318" s="638"/>
      <c r="AR318" s="638"/>
      <c r="AS318" s="638"/>
      <c r="AT318" s="638"/>
      <c r="AU318" s="638"/>
      <c r="AV318" s="639"/>
      <c r="AW318" s="620"/>
      <c r="AX318" s="620"/>
      <c r="AY318" s="620"/>
      <c r="AZ318" s="637"/>
      <c r="BA318" s="638"/>
      <c r="BB318" s="638"/>
      <c r="BC318" s="638"/>
      <c r="BD318" s="638"/>
      <c r="BE318" s="638"/>
      <c r="BF318" s="638"/>
      <c r="BG318" s="639"/>
      <c r="BH318" s="622"/>
      <c r="BI318" s="622"/>
      <c r="BJ318" s="622"/>
      <c r="BK318" s="622"/>
      <c r="BL318" s="622"/>
      <c r="BM318" s="622"/>
      <c r="BN318" s="622"/>
      <c r="BO318" s="622"/>
      <c r="BP318" s="622"/>
      <c r="BQ318" s="626"/>
      <c r="BR318" s="627"/>
      <c r="BS318" s="627"/>
      <c r="BT318" s="627"/>
      <c r="BU318" s="627"/>
      <c r="BV318" s="627"/>
      <c r="BW318" s="627"/>
      <c r="BX318" s="628"/>
    </row>
    <row r="319" spans="2:76" ht="11.1" customHeight="1" x14ac:dyDescent="0.4">
      <c r="B319" s="33"/>
      <c r="C319" s="34"/>
      <c r="D319" s="648"/>
      <c r="E319" s="649"/>
      <c r="F319" s="629" t="s">
        <v>3</v>
      </c>
      <c r="G319" s="629"/>
      <c r="H319" s="629"/>
      <c r="I319" s="631"/>
      <c r="J319" s="631"/>
      <c r="K319" s="631"/>
      <c r="L319" s="633"/>
      <c r="M319" s="635"/>
      <c r="N319" s="631"/>
      <c r="O319" s="631"/>
      <c r="P319" s="631"/>
      <c r="Q319" s="631"/>
      <c r="R319" s="631"/>
      <c r="S319" s="631"/>
      <c r="T319" s="631"/>
      <c r="U319" s="631"/>
      <c r="V319" s="631"/>
      <c r="W319" s="631"/>
      <c r="X319" s="631"/>
      <c r="Y319" s="612"/>
      <c r="Z319" s="612"/>
      <c r="AA319" s="612"/>
      <c r="AB319" s="612"/>
      <c r="AC319" s="612"/>
      <c r="AD319" s="612"/>
      <c r="AE319" s="612"/>
      <c r="AF319" s="612"/>
      <c r="AG319" s="612"/>
      <c r="AH319" s="612"/>
      <c r="AI319" s="612"/>
      <c r="AJ319" s="612"/>
      <c r="AK319" s="612"/>
      <c r="AL319" s="612"/>
      <c r="AM319" s="612"/>
      <c r="AN319" s="612"/>
      <c r="AO319" s="614"/>
      <c r="AP319" s="615"/>
      <c r="AQ319" s="615"/>
      <c r="AR319" s="615"/>
      <c r="AS319" s="615"/>
      <c r="AT319" s="615"/>
      <c r="AU319" s="615"/>
      <c r="AV319" s="616"/>
      <c r="AW319" s="620"/>
      <c r="AX319" s="620"/>
      <c r="AY319" s="620"/>
      <c r="AZ319" s="614"/>
      <c r="BA319" s="615"/>
      <c r="BB319" s="615"/>
      <c r="BC319" s="615"/>
      <c r="BD319" s="615"/>
      <c r="BE319" s="615"/>
      <c r="BF319" s="615"/>
      <c r="BG319" s="616"/>
      <c r="BH319" s="622">
        <f t="shared" ref="BH319" si="111">ROUND(AO319*AZ319,)</f>
        <v>0</v>
      </c>
      <c r="BI319" s="622"/>
      <c r="BJ319" s="622"/>
      <c r="BK319" s="622"/>
      <c r="BL319" s="622"/>
      <c r="BM319" s="622"/>
      <c r="BN319" s="622"/>
      <c r="BO319" s="622"/>
      <c r="BP319" s="622"/>
      <c r="BQ319" s="623"/>
      <c r="BR319" s="624"/>
      <c r="BS319" s="624"/>
      <c r="BT319" s="624"/>
      <c r="BU319" s="624"/>
      <c r="BV319" s="624"/>
      <c r="BW319" s="624"/>
      <c r="BX319" s="625"/>
    </row>
    <row r="320" spans="2:76" ht="11.1" customHeight="1" x14ac:dyDescent="0.4">
      <c r="B320" s="33"/>
      <c r="C320" s="34"/>
      <c r="D320" s="648"/>
      <c r="E320" s="649"/>
      <c r="F320" s="629"/>
      <c r="G320" s="629"/>
      <c r="H320" s="629"/>
      <c r="I320" s="631"/>
      <c r="J320" s="631"/>
      <c r="K320" s="631"/>
      <c r="L320" s="633"/>
      <c r="M320" s="635"/>
      <c r="N320" s="631"/>
      <c r="O320" s="631"/>
      <c r="P320" s="631"/>
      <c r="Q320" s="631"/>
      <c r="R320" s="631"/>
      <c r="S320" s="631"/>
      <c r="T320" s="631"/>
      <c r="U320" s="631"/>
      <c r="V320" s="631"/>
      <c r="W320" s="631"/>
      <c r="X320" s="631"/>
      <c r="Y320" s="612"/>
      <c r="Z320" s="612"/>
      <c r="AA320" s="612"/>
      <c r="AB320" s="612"/>
      <c r="AC320" s="612"/>
      <c r="AD320" s="612"/>
      <c r="AE320" s="612"/>
      <c r="AF320" s="612"/>
      <c r="AG320" s="612"/>
      <c r="AH320" s="612"/>
      <c r="AI320" s="612"/>
      <c r="AJ320" s="612"/>
      <c r="AK320" s="612"/>
      <c r="AL320" s="612"/>
      <c r="AM320" s="612"/>
      <c r="AN320" s="612"/>
      <c r="AO320" s="637"/>
      <c r="AP320" s="638"/>
      <c r="AQ320" s="638"/>
      <c r="AR320" s="638"/>
      <c r="AS320" s="638"/>
      <c r="AT320" s="638"/>
      <c r="AU320" s="638"/>
      <c r="AV320" s="639"/>
      <c r="AW320" s="620"/>
      <c r="AX320" s="620"/>
      <c r="AY320" s="620"/>
      <c r="AZ320" s="637"/>
      <c r="BA320" s="638"/>
      <c r="BB320" s="638"/>
      <c r="BC320" s="638"/>
      <c r="BD320" s="638"/>
      <c r="BE320" s="638"/>
      <c r="BF320" s="638"/>
      <c r="BG320" s="639"/>
      <c r="BH320" s="622"/>
      <c r="BI320" s="622"/>
      <c r="BJ320" s="622"/>
      <c r="BK320" s="622"/>
      <c r="BL320" s="622"/>
      <c r="BM320" s="622"/>
      <c r="BN320" s="622"/>
      <c r="BO320" s="622"/>
      <c r="BP320" s="622"/>
      <c r="BQ320" s="626"/>
      <c r="BR320" s="627"/>
      <c r="BS320" s="627"/>
      <c r="BT320" s="627"/>
      <c r="BU320" s="627"/>
      <c r="BV320" s="627"/>
      <c r="BW320" s="627"/>
      <c r="BX320" s="628"/>
    </row>
    <row r="321" spans="2:76" ht="11.1" customHeight="1" x14ac:dyDescent="0.4">
      <c r="B321" s="33"/>
      <c r="C321" s="34"/>
      <c r="D321" s="648"/>
      <c r="E321" s="649"/>
      <c r="F321" s="629" t="s">
        <v>3</v>
      </c>
      <c r="G321" s="629"/>
      <c r="H321" s="629"/>
      <c r="I321" s="631"/>
      <c r="J321" s="631"/>
      <c r="K321" s="631"/>
      <c r="L321" s="633"/>
      <c r="M321" s="635"/>
      <c r="N321" s="631"/>
      <c r="O321" s="631"/>
      <c r="P321" s="631"/>
      <c r="Q321" s="631"/>
      <c r="R321" s="631"/>
      <c r="S321" s="631"/>
      <c r="T321" s="631"/>
      <c r="U321" s="631"/>
      <c r="V321" s="631"/>
      <c r="W321" s="631"/>
      <c r="X321" s="631"/>
      <c r="Y321" s="612"/>
      <c r="Z321" s="612"/>
      <c r="AA321" s="612"/>
      <c r="AB321" s="612"/>
      <c r="AC321" s="612"/>
      <c r="AD321" s="612"/>
      <c r="AE321" s="612"/>
      <c r="AF321" s="612"/>
      <c r="AG321" s="612"/>
      <c r="AH321" s="612"/>
      <c r="AI321" s="612"/>
      <c r="AJ321" s="612"/>
      <c r="AK321" s="612"/>
      <c r="AL321" s="612"/>
      <c r="AM321" s="612"/>
      <c r="AN321" s="612"/>
      <c r="AO321" s="614"/>
      <c r="AP321" s="615"/>
      <c r="AQ321" s="615"/>
      <c r="AR321" s="615"/>
      <c r="AS321" s="615"/>
      <c r="AT321" s="615"/>
      <c r="AU321" s="615"/>
      <c r="AV321" s="616"/>
      <c r="AW321" s="620"/>
      <c r="AX321" s="620"/>
      <c r="AY321" s="620"/>
      <c r="AZ321" s="614"/>
      <c r="BA321" s="615"/>
      <c r="BB321" s="615"/>
      <c r="BC321" s="615"/>
      <c r="BD321" s="615"/>
      <c r="BE321" s="615"/>
      <c r="BF321" s="615"/>
      <c r="BG321" s="616"/>
      <c r="BH321" s="622">
        <f t="shared" ref="BH321" si="112">ROUND(AO321*AZ321,)</f>
        <v>0</v>
      </c>
      <c r="BI321" s="622"/>
      <c r="BJ321" s="622"/>
      <c r="BK321" s="622"/>
      <c r="BL321" s="622"/>
      <c r="BM321" s="622"/>
      <c r="BN321" s="622"/>
      <c r="BO321" s="622"/>
      <c r="BP321" s="622"/>
      <c r="BQ321" s="623"/>
      <c r="BR321" s="624"/>
      <c r="BS321" s="624"/>
      <c r="BT321" s="624"/>
      <c r="BU321" s="624"/>
      <c r="BV321" s="624"/>
      <c r="BW321" s="624"/>
      <c r="BX321" s="625"/>
    </row>
    <row r="322" spans="2:76" ht="11.1" customHeight="1" x14ac:dyDescent="0.4">
      <c r="B322" s="33"/>
      <c r="C322" s="34"/>
      <c r="D322" s="648"/>
      <c r="E322" s="649"/>
      <c r="F322" s="629"/>
      <c r="G322" s="629"/>
      <c r="H322" s="629"/>
      <c r="I322" s="631"/>
      <c r="J322" s="631"/>
      <c r="K322" s="631"/>
      <c r="L322" s="633"/>
      <c r="M322" s="635"/>
      <c r="N322" s="631"/>
      <c r="O322" s="631"/>
      <c r="P322" s="631"/>
      <c r="Q322" s="631"/>
      <c r="R322" s="631"/>
      <c r="S322" s="631"/>
      <c r="T322" s="631"/>
      <c r="U322" s="631"/>
      <c r="V322" s="631"/>
      <c r="W322" s="631"/>
      <c r="X322" s="631"/>
      <c r="Y322" s="612"/>
      <c r="Z322" s="612"/>
      <c r="AA322" s="612"/>
      <c r="AB322" s="612"/>
      <c r="AC322" s="612"/>
      <c r="AD322" s="612"/>
      <c r="AE322" s="612"/>
      <c r="AF322" s="612"/>
      <c r="AG322" s="612"/>
      <c r="AH322" s="612"/>
      <c r="AI322" s="612"/>
      <c r="AJ322" s="612"/>
      <c r="AK322" s="612"/>
      <c r="AL322" s="612"/>
      <c r="AM322" s="612"/>
      <c r="AN322" s="612"/>
      <c r="AO322" s="637"/>
      <c r="AP322" s="638"/>
      <c r="AQ322" s="638"/>
      <c r="AR322" s="638"/>
      <c r="AS322" s="638"/>
      <c r="AT322" s="638"/>
      <c r="AU322" s="638"/>
      <c r="AV322" s="639"/>
      <c r="AW322" s="620"/>
      <c r="AX322" s="620"/>
      <c r="AY322" s="620"/>
      <c r="AZ322" s="637"/>
      <c r="BA322" s="638"/>
      <c r="BB322" s="638"/>
      <c r="BC322" s="638"/>
      <c r="BD322" s="638"/>
      <c r="BE322" s="638"/>
      <c r="BF322" s="638"/>
      <c r="BG322" s="639"/>
      <c r="BH322" s="622"/>
      <c r="BI322" s="622"/>
      <c r="BJ322" s="622"/>
      <c r="BK322" s="622"/>
      <c r="BL322" s="622"/>
      <c r="BM322" s="622"/>
      <c r="BN322" s="622"/>
      <c r="BO322" s="622"/>
      <c r="BP322" s="622"/>
      <c r="BQ322" s="626"/>
      <c r="BR322" s="627"/>
      <c r="BS322" s="627"/>
      <c r="BT322" s="627"/>
      <c r="BU322" s="627"/>
      <c r="BV322" s="627"/>
      <c r="BW322" s="627"/>
      <c r="BX322" s="628"/>
    </row>
    <row r="323" spans="2:76" ht="11.1" customHeight="1" x14ac:dyDescent="0.4">
      <c r="B323" s="33"/>
      <c r="C323" s="34"/>
      <c r="D323" s="648"/>
      <c r="E323" s="649"/>
      <c r="F323" s="629" t="s">
        <v>3</v>
      </c>
      <c r="G323" s="629"/>
      <c r="H323" s="629"/>
      <c r="I323" s="631"/>
      <c r="J323" s="631"/>
      <c r="K323" s="631"/>
      <c r="L323" s="633"/>
      <c r="M323" s="635"/>
      <c r="N323" s="631"/>
      <c r="O323" s="631"/>
      <c r="P323" s="631"/>
      <c r="Q323" s="631"/>
      <c r="R323" s="631"/>
      <c r="S323" s="631"/>
      <c r="T323" s="631"/>
      <c r="U323" s="631"/>
      <c r="V323" s="631"/>
      <c r="W323" s="631"/>
      <c r="X323" s="631"/>
      <c r="Y323" s="612"/>
      <c r="Z323" s="612"/>
      <c r="AA323" s="612"/>
      <c r="AB323" s="612"/>
      <c r="AC323" s="612"/>
      <c r="AD323" s="612"/>
      <c r="AE323" s="612"/>
      <c r="AF323" s="612"/>
      <c r="AG323" s="612"/>
      <c r="AH323" s="612"/>
      <c r="AI323" s="612"/>
      <c r="AJ323" s="612"/>
      <c r="AK323" s="612"/>
      <c r="AL323" s="612"/>
      <c r="AM323" s="612"/>
      <c r="AN323" s="612"/>
      <c r="AO323" s="614"/>
      <c r="AP323" s="615"/>
      <c r="AQ323" s="615"/>
      <c r="AR323" s="615"/>
      <c r="AS323" s="615"/>
      <c r="AT323" s="615"/>
      <c r="AU323" s="615"/>
      <c r="AV323" s="616"/>
      <c r="AW323" s="620"/>
      <c r="AX323" s="620"/>
      <c r="AY323" s="620"/>
      <c r="AZ323" s="614"/>
      <c r="BA323" s="615"/>
      <c r="BB323" s="615"/>
      <c r="BC323" s="615"/>
      <c r="BD323" s="615"/>
      <c r="BE323" s="615"/>
      <c r="BF323" s="615"/>
      <c r="BG323" s="616"/>
      <c r="BH323" s="622">
        <f t="shared" ref="BH323" si="113">ROUND(AO323*AZ323,)</f>
        <v>0</v>
      </c>
      <c r="BI323" s="622"/>
      <c r="BJ323" s="622"/>
      <c r="BK323" s="622"/>
      <c r="BL323" s="622"/>
      <c r="BM323" s="622"/>
      <c r="BN323" s="622"/>
      <c r="BO323" s="622"/>
      <c r="BP323" s="622"/>
      <c r="BQ323" s="623"/>
      <c r="BR323" s="624"/>
      <c r="BS323" s="624"/>
      <c r="BT323" s="624"/>
      <c r="BU323" s="624"/>
      <c r="BV323" s="624"/>
      <c r="BW323" s="624"/>
      <c r="BX323" s="625"/>
    </row>
    <row r="324" spans="2:76" ht="11.1" customHeight="1" x14ac:dyDescent="0.4">
      <c r="B324" s="33"/>
      <c r="C324" s="34"/>
      <c r="D324" s="648"/>
      <c r="E324" s="649"/>
      <c r="F324" s="629"/>
      <c r="G324" s="629"/>
      <c r="H324" s="629"/>
      <c r="I324" s="631"/>
      <c r="J324" s="631"/>
      <c r="K324" s="631"/>
      <c r="L324" s="633"/>
      <c r="M324" s="635"/>
      <c r="N324" s="631"/>
      <c r="O324" s="631"/>
      <c r="P324" s="631"/>
      <c r="Q324" s="631"/>
      <c r="R324" s="631"/>
      <c r="S324" s="631"/>
      <c r="T324" s="631"/>
      <c r="U324" s="631"/>
      <c r="V324" s="631"/>
      <c r="W324" s="631"/>
      <c r="X324" s="631"/>
      <c r="Y324" s="612"/>
      <c r="Z324" s="612"/>
      <c r="AA324" s="612"/>
      <c r="AB324" s="612"/>
      <c r="AC324" s="612"/>
      <c r="AD324" s="612"/>
      <c r="AE324" s="612"/>
      <c r="AF324" s="612"/>
      <c r="AG324" s="612"/>
      <c r="AH324" s="612"/>
      <c r="AI324" s="612"/>
      <c r="AJ324" s="612"/>
      <c r="AK324" s="612"/>
      <c r="AL324" s="612"/>
      <c r="AM324" s="612"/>
      <c r="AN324" s="612"/>
      <c r="AO324" s="637"/>
      <c r="AP324" s="638"/>
      <c r="AQ324" s="638"/>
      <c r="AR324" s="638"/>
      <c r="AS324" s="638"/>
      <c r="AT324" s="638"/>
      <c r="AU324" s="638"/>
      <c r="AV324" s="639"/>
      <c r="AW324" s="620"/>
      <c r="AX324" s="620"/>
      <c r="AY324" s="620"/>
      <c r="AZ324" s="637"/>
      <c r="BA324" s="638"/>
      <c r="BB324" s="638"/>
      <c r="BC324" s="638"/>
      <c r="BD324" s="638"/>
      <c r="BE324" s="638"/>
      <c r="BF324" s="638"/>
      <c r="BG324" s="639"/>
      <c r="BH324" s="622"/>
      <c r="BI324" s="622"/>
      <c r="BJ324" s="622"/>
      <c r="BK324" s="622"/>
      <c r="BL324" s="622"/>
      <c r="BM324" s="622"/>
      <c r="BN324" s="622"/>
      <c r="BO324" s="622"/>
      <c r="BP324" s="622"/>
      <c r="BQ324" s="626"/>
      <c r="BR324" s="627"/>
      <c r="BS324" s="627"/>
      <c r="BT324" s="627"/>
      <c r="BU324" s="627"/>
      <c r="BV324" s="627"/>
      <c r="BW324" s="627"/>
      <c r="BX324" s="628"/>
    </row>
    <row r="325" spans="2:76" ht="11.1" customHeight="1" x14ac:dyDescent="0.4">
      <c r="B325" s="33"/>
      <c r="C325" s="34"/>
      <c r="D325" s="648"/>
      <c r="E325" s="649"/>
      <c r="F325" s="629" t="s">
        <v>3</v>
      </c>
      <c r="G325" s="629"/>
      <c r="H325" s="629"/>
      <c r="I325" s="631"/>
      <c r="J325" s="631"/>
      <c r="K325" s="631"/>
      <c r="L325" s="633"/>
      <c r="M325" s="635"/>
      <c r="N325" s="631"/>
      <c r="O325" s="631"/>
      <c r="P325" s="631"/>
      <c r="Q325" s="631"/>
      <c r="R325" s="631"/>
      <c r="S325" s="631"/>
      <c r="T325" s="631"/>
      <c r="U325" s="631"/>
      <c r="V325" s="631"/>
      <c r="W325" s="631"/>
      <c r="X325" s="631"/>
      <c r="Y325" s="612"/>
      <c r="Z325" s="612"/>
      <c r="AA325" s="612"/>
      <c r="AB325" s="612"/>
      <c r="AC325" s="612"/>
      <c r="AD325" s="612"/>
      <c r="AE325" s="612"/>
      <c r="AF325" s="612"/>
      <c r="AG325" s="612"/>
      <c r="AH325" s="612"/>
      <c r="AI325" s="612"/>
      <c r="AJ325" s="612"/>
      <c r="AK325" s="612"/>
      <c r="AL325" s="612"/>
      <c r="AM325" s="612"/>
      <c r="AN325" s="612"/>
      <c r="AO325" s="614"/>
      <c r="AP325" s="615"/>
      <c r="AQ325" s="615"/>
      <c r="AR325" s="615"/>
      <c r="AS325" s="615"/>
      <c r="AT325" s="615"/>
      <c r="AU325" s="615"/>
      <c r="AV325" s="616"/>
      <c r="AW325" s="620"/>
      <c r="AX325" s="620"/>
      <c r="AY325" s="620"/>
      <c r="AZ325" s="614"/>
      <c r="BA325" s="615"/>
      <c r="BB325" s="615"/>
      <c r="BC325" s="615"/>
      <c r="BD325" s="615"/>
      <c r="BE325" s="615"/>
      <c r="BF325" s="615"/>
      <c r="BG325" s="616"/>
      <c r="BH325" s="622">
        <f t="shared" ref="BH325" si="114">ROUND(AO325*AZ325,)</f>
        <v>0</v>
      </c>
      <c r="BI325" s="622"/>
      <c r="BJ325" s="622"/>
      <c r="BK325" s="622"/>
      <c r="BL325" s="622"/>
      <c r="BM325" s="622"/>
      <c r="BN325" s="622"/>
      <c r="BO325" s="622"/>
      <c r="BP325" s="622"/>
      <c r="BQ325" s="623"/>
      <c r="BR325" s="624"/>
      <c r="BS325" s="624"/>
      <c r="BT325" s="624"/>
      <c r="BU325" s="624"/>
      <c r="BV325" s="624"/>
      <c r="BW325" s="624"/>
      <c r="BX325" s="625"/>
    </row>
    <row r="326" spans="2:76" ht="11.1" customHeight="1" x14ac:dyDescent="0.4">
      <c r="B326" s="33"/>
      <c r="C326" s="34"/>
      <c r="D326" s="648"/>
      <c r="E326" s="649"/>
      <c r="F326" s="629"/>
      <c r="G326" s="629"/>
      <c r="H326" s="629"/>
      <c r="I326" s="631"/>
      <c r="J326" s="631"/>
      <c r="K326" s="631"/>
      <c r="L326" s="633"/>
      <c r="M326" s="635"/>
      <c r="N326" s="631"/>
      <c r="O326" s="631"/>
      <c r="P326" s="631"/>
      <c r="Q326" s="631"/>
      <c r="R326" s="631"/>
      <c r="S326" s="631"/>
      <c r="T326" s="631"/>
      <c r="U326" s="631"/>
      <c r="V326" s="631"/>
      <c r="W326" s="631"/>
      <c r="X326" s="631"/>
      <c r="Y326" s="612"/>
      <c r="Z326" s="612"/>
      <c r="AA326" s="612"/>
      <c r="AB326" s="612"/>
      <c r="AC326" s="612"/>
      <c r="AD326" s="612"/>
      <c r="AE326" s="612"/>
      <c r="AF326" s="612"/>
      <c r="AG326" s="612"/>
      <c r="AH326" s="612"/>
      <c r="AI326" s="612"/>
      <c r="AJ326" s="612"/>
      <c r="AK326" s="612"/>
      <c r="AL326" s="612"/>
      <c r="AM326" s="612"/>
      <c r="AN326" s="612"/>
      <c r="AO326" s="637"/>
      <c r="AP326" s="638"/>
      <c r="AQ326" s="638"/>
      <c r="AR326" s="638"/>
      <c r="AS326" s="638"/>
      <c r="AT326" s="638"/>
      <c r="AU326" s="638"/>
      <c r="AV326" s="639"/>
      <c r="AW326" s="620"/>
      <c r="AX326" s="620"/>
      <c r="AY326" s="620"/>
      <c r="AZ326" s="637"/>
      <c r="BA326" s="638"/>
      <c r="BB326" s="638"/>
      <c r="BC326" s="638"/>
      <c r="BD326" s="638"/>
      <c r="BE326" s="638"/>
      <c r="BF326" s="638"/>
      <c r="BG326" s="639"/>
      <c r="BH326" s="622"/>
      <c r="BI326" s="622"/>
      <c r="BJ326" s="622"/>
      <c r="BK326" s="622"/>
      <c r="BL326" s="622"/>
      <c r="BM326" s="622"/>
      <c r="BN326" s="622"/>
      <c r="BO326" s="622"/>
      <c r="BP326" s="622"/>
      <c r="BQ326" s="626"/>
      <c r="BR326" s="627"/>
      <c r="BS326" s="627"/>
      <c r="BT326" s="627"/>
      <c r="BU326" s="627"/>
      <c r="BV326" s="627"/>
      <c r="BW326" s="627"/>
      <c r="BX326" s="628"/>
    </row>
    <row r="327" spans="2:76" ht="11.1" customHeight="1" x14ac:dyDescent="0.4">
      <c r="B327" s="33"/>
      <c r="C327" s="34"/>
      <c r="D327" s="648"/>
      <c r="E327" s="649"/>
      <c r="F327" s="629" t="s">
        <v>3</v>
      </c>
      <c r="G327" s="629"/>
      <c r="H327" s="629"/>
      <c r="I327" s="631"/>
      <c r="J327" s="631"/>
      <c r="K327" s="631"/>
      <c r="L327" s="633"/>
      <c r="M327" s="635"/>
      <c r="N327" s="631"/>
      <c r="O327" s="631"/>
      <c r="P327" s="631"/>
      <c r="Q327" s="631"/>
      <c r="R327" s="631"/>
      <c r="S327" s="631"/>
      <c r="T327" s="631"/>
      <c r="U327" s="631"/>
      <c r="V327" s="631"/>
      <c r="W327" s="631"/>
      <c r="X327" s="631"/>
      <c r="Y327" s="612"/>
      <c r="Z327" s="612"/>
      <c r="AA327" s="612"/>
      <c r="AB327" s="612"/>
      <c r="AC327" s="612"/>
      <c r="AD327" s="612"/>
      <c r="AE327" s="612"/>
      <c r="AF327" s="612"/>
      <c r="AG327" s="612"/>
      <c r="AH327" s="612"/>
      <c r="AI327" s="612"/>
      <c r="AJ327" s="612"/>
      <c r="AK327" s="612"/>
      <c r="AL327" s="612"/>
      <c r="AM327" s="612"/>
      <c r="AN327" s="612"/>
      <c r="AO327" s="614"/>
      <c r="AP327" s="615"/>
      <c r="AQ327" s="615"/>
      <c r="AR327" s="615"/>
      <c r="AS327" s="615"/>
      <c r="AT327" s="615"/>
      <c r="AU327" s="615"/>
      <c r="AV327" s="616"/>
      <c r="AW327" s="620"/>
      <c r="AX327" s="620"/>
      <c r="AY327" s="620"/>
      <c r="AZ327" s="614"/>
      <c r="BA327" s="615"/>
      <c r="BB327" s="615"/>
      <c r="BC327" s="615"/>
      <c r="BD327" s="615"/>
      <c r="BE327" s="615"/>
      <c r="BF327" s="615"/>
      <c r="BG327" s="616"/>
      <c r="BH327" s="622">
        <f t="shared" ref="BH327" si="115">ROUND(AO327*AZ327,)</f>
        <v>0</v>
      </c>
      <c r="BI327" s="622"/>
      <c r="BJ327" s="622"/>
      <c r="BK327" s="622"/>
      <c r="BL327" s="622"/>
      <c r="BM327" s="622"/>
      <c r="BN327" s="622"/>
      <c r="BO327" s="622"/>
      <c r="BP327" s="622"/>
      <c r="BQ327" s="623"/>
      <c r="BR327" s="624"/>
      <c r="BS327" s="624"/>
      <c r="BT327" s="624"/>
      <c r="BU327" s="624"/>
      <c r="BV327" s="624"/>
      <c r="BW327" s="624"/>
      <c r="BX327" s="625"/>
    </row>
    <row r="328" spans="2:76" ht="11.1" customHeight="1" x14ac:dyDescent="0.4">
      <c r="B328" s="33"/>
      <c r="C328" s="34"/>
      <c r="D328" s="648"/>
      <c r="E328" s="649"/>
      <c r="F328" s="629"/>
      <c r="G328" s="629"/>
      <c r="H328" s="629"/>
      <c r="I328" s="631"/>
      <c r="J328" s="631"/>
      <c r="K328" s="631"/>
      <c r="L328" s="633"/>
      <c r="M328" s="635"/>
      <c r="N328" s="631"/>
      <c r="O328" s="631"/>
      <c r="P328" s="631"/>
      <c r="Q328" s="631"/>
      <c r="R328" s="631"/>
      <c r="S328" s="631"/>
      <c r="T328" s="631"/>
      <c r="U328" s="631"/>
      <c r="V328" s="631"/>
      <c r="W328" s="631"/>
      <c r="X328" s="631"/>
      <c r="Y328" s="612"/>
      <c r="Z328" s="612"/>
      <c r="AA328" s="612"/>
      <c r="AB328" s="612"/>
      <c r="AC328" s="612"/>
      <c r="AD328" s="612"/>
      <c r="AE328" s="612"/>
      <c r="AF328" s="612"/>
      <c r="AG328" s="612"/>
      <c r="AH328" s="612"/>
      <c r="AI328" s="612"/>
      <c r="AJ328" s="612"/>
      <c r="AK328" s="612"/>
      <c r="AL328" s="612"/>
      <c r="AM328" s="612"/>
      <c r="AN328" s="612"/>
      <c r="AO328" s="637"/>
      <c r="AP328" s="638"/>
      <c r="AQ328" s="638"/>
      <c r="AR328" s="638"/>
      <c r="AS328" s="638"/>
      <c r="AT328" s="638"/>
      <c r="AU328" s="638"/>
      <c r="AV328" s="639"/>
      <c r="AW328" s="620"/>
      <c r="AX328" s="620"/>
      <c r="AY328" s="620"/>
      <c r="AZ328" s="637"/>
      <c r="BA328" s="638"/>
      <c r="BB328" s="638"/>
      <c r="BC328" s="638"/>
      <c r="BD328" s="638"/>
      <c r="BE328" s="638"/>
      <c r="BF328" s="638"/>
      <c r="BG328" s="639"/>
      <c r="BH328" s="622"/>
      <c r="BI328" s="622"/>
      <c r="BJ328" s="622"/>
      <c r="BK328" s="622"/>
      <c r="BL328" s="622"/>
      <c r="BM328" s="622"/>
      <c r="BN328" s="622"/>
      <c r="BO328" s="622"/>
      <c r="BP328" s="622"/>
      <c r="BQ328" s="626"/>
      <c r="BR328" s="627"/>
      <c r="BS328" s="627"/>
      <c r="BT328" s="627"/>
      <c r="BU328" s="627"/>
      <c r="BV328" s="627"/>
      <c r="BW328" s="627"/>
      <c r="BX328" s="628"/>
    </row>
    <row r="329" spans="2:76" ht="11.1" customHeight="1" x14ac:dyDescent="0.4">
      <c r="D329" s="648"/>
      <c r="E329" s="649"/>
      <c r="F329" s="629" t="s">
        <v>3</v>
      </c>
      <c r="G329" s="629"/>
      <c r="H329" s="629"/>
      <c r="I329" s="631"/>
      <c r="J329" s="631"/>
      <c r="K329" s="631"/>
      <c r="L329" s="633"/>
      <c r="M329" s="635"/>
      <c r="N329" s="631"/>
      <c r="O329" s="631"/>
      <c r="P329" s="631"/>
      <c r="Q329" s="631"/>
      <c r="R329" s="631"/>
      <c r="S329" s="631"/>
      <c r="T329" s="631"/>
      <c r="U329" s="631"/>
      <c r="V329" s="631"/>
      <c r="W329" s="631"/>
      <c r="X329" s="631"/>
      <c r="Y329" s="612"/>
      <c r="Z329" s="612"/>
      <c r="AA329" s="612"/>
      <c r="AB329" s="612"/>
      <c r="AC329" s="612"/>
      <c r="AD329" s="612"/>
      <c r="AE329" s="612"/>
      <c r="AF329" s="612"/>
      <c r="AG329" s="612"/>
      <c r="AH329" s="612"/>
      <c r="AI329" s="612"/>
      <c r="AJ329" s="612"/>
      <c r="AK329" s="612"/>
      <c r="AL329" s="612"/>
      <c r="AM329" s="612"/>
      <c r="AN329" s="612"/>
      <c r="AO329" s="614"/>
      <c r="AP329" s="615"/>
      <c r="AQ329" s="615"/>
      <c r="AR329" s="615"/>
      <c r="AS329" s="615"/>
      <c r="AT329" s="615"/>
      <c r="AU329" s="615"/>
      <c r="AV329" s="616"/>
      <c r="AW329" s="620"/>
      <c r="AX329" s="620"/>
      <c r="AY329" s="620"/>
      <c r="AZ329" s="614"/>
      <c r="BA329" s="615"/>
      <c r="BB329" s="615"/>
      <c r="BC329" s="615"/>
      <c r="BD329" s="615"/>
      <c r="BE329" s="615"/>
      <c r="BF329" s="615"/>
      <c r="BG329" s="616"/>
      <c r="BH329" s="622">
        <f t="shared" ref="BH329" si="116">ROUND(AO329*AZ329,)</f>
        <v>0</v>
      </c>
      <c r="BI329" s="622"/>
      <c r="BJ329" s="622"/>
      <c r="BK329" s="622"/>
      <c r="BL329" s="622"/>
      <c r="BM329" s="622"/>
      <c r="BN329" s="622"/>
      <c r="BO329" s="622"/>
      <c r="BP329" s="622"/>
      <c r="BQ329" s="623"/>
      <c r="BR329" s="624"/>
      <c r="BS329" s="624"/>
      <c r="BT329" s="624"/>
      <c r="BU329" s="624"/>
      <c r="BV329" s="624"/>
      <c r="BW329" s="624"/>
      <c r="BX329" s="625"/>
    </row>
    <row r="330" spans="2:76" ht="11.1" customHeight="1" x14ac:dyDescent="0.4">
      <c r="D330" s="648"/>
      <c r="E330" s="649"/>
      <c r="F330" s="629"/>
      <c r="G330" s="629"/>
      <c r="H330" s="629"/>
      <c r="I330" s="631"/>
      <c r="J330" s="631"/>
      <c r="K330" s="631"/>
      <c r="L330" s="633"/>
      <c r="M330" s="635"/>
      <c r="N330" s="631"/>
      <c r="O330" s="631"/>
      <c r="P330" s="631"/>
      <c r="Q330" s="631"/>
      <c r="R330" s="631"/>
      <c r="S330" s="631"/>
      <c r="T330" s="631"/>
      <c r="U330" s="631"/>
      <c r="V330" s="631"/>
      <c r="W330" s="631"/>
      <c r="X330" s="631"/>
      <c r="Y330" s="612"/>
      <c r="Z330" s="612"/>
      <c r="AA330" s="612"/>
      <c r="AB330" s="612"/>
      <c r="AC330" s="612"/>
      <c r="AD330" s="612"/>
      <c r="AE330" s="612"/>
      <c r="AF330" s="612"/>
      <c r="AG330" s="612"/>
      <c r="AH330" s="612"/>
      <c r="AI330" s="612"/>
      <c r="AJ330" s="612"/>
      <c r="AK330" s="612"/>
      <c r="AL330" s="612"/>
      <c r="AM330" s="612"/>
      <c r="AN330" s="612"/>
      <c r="AO330" s="637"/>
      <c r="AP330" s="638"/>
      <c r="AQ330" s="638"/>
      <c r="AR330" s="638"/>
      <c r="AS330" s="638"/>
      <c r="AT330" s="638"/>
      <c r="AU330" s="638"/>
      <c r="AV330" s="639"/>
      <c r="AW330" s="620"/>
      <c r="AX330" s="620"/>
      <c r="AY330" s="620"/>
      <c r="AZ330" s="637"/>
      <c r="BA330" s="638"/>
      <c r="BB330" s="638"/>
      <c r="BC330" s="638"/>
      <c r="BD330" s="638"/>
      <c r="BE330" s="638"/>
      <c r="BF330" s="638"/>
      <c r="BG330" s="639"/>
      <c r="BH330" s="622"/>
      <c r="BI330" s="622"/>
      <c r="BJ330" s="622"/>
      <c r="BK330" s="622"/>
      <c r="BL330" s="622"/>
      <c r="BM330" s="622"/>
      <c r="BN330" s="622"/>
      <c r="BO330" s="622"/>
      <c r="BP330" s="622"/>
      <c r="BQ330" s="626"/>
      <c r="BR330" s="627"/>
      <c r="BS330" s="627"/>
      <c r="BT330" s="627"/>
      <c r="BU330" s="627"/>
      <c r="BV330" s="627"/>
      <c r="BW330" s="627"/>
      <c r="BX330" s="628"/>
    </row>
    <row r="331" spans="2:76" ht="11.1" customHeight="1" x14ac:dyDescent="0.4">
      <c r="D331" s="648"/>
      <c r="E331" s="649"/>
      <c r="F331" s="629" t="s">
        <v>3</v>
      </c>
      <c r="G331" s="629"/>
      <c r="H331" s="629"/>
      <c r="I331" s="631"/>
      <c r="J331" s="631"/>
      <c r="K331" s="631"/>
      <c r="L331" s="633"/>
      <c r="M331" s="635"/>
      <c r="N331" s="631"/>
      <c r="O331" s="631"/>
      <c r="P331" s="631"/>
      <c r="Q331" s="631"/>
      <c r="R331" s="631"/>
      <c r="S331" s="631"/>
      <c r="T331" s="631"/>
      <c r="U331" s="631"/>
      <c r="V331" s="631"/>
      <c r="W331" s="631"/>
      <c r="X331" s="631"/>
      <c r="Y331" s="612"/>
      <c r="Z331" s="612"/>
      <c r="AA331" s="612"/>
      <c r="AB331" s="612"/>
      <c r="AC331" s="612"/>
      <c r="AD331" s="612"/>
      <c r="AE331" s="612"/>
      <c r="AF331" s="612"/>
      <c r="AG331" s="612"/>
      <c r="AH331" s="612"/>
      <c r="AI331" s="612"/>
      <c r="AJ331" s="612"/>
      <c r="AK331" s="612"/>
      <c r="AL331" s="612"/>
      <c r="AM331" s="612"/>
      <c r="AN331" s="612"/>
      <c r="AO331" s="614"/>
      <c r="AP331" s="615"/>
      <c r="AQ331" s="615"/>
      <c r="AR331" s="615"/>
      <c r="AS331" s="615"/>
      <c r="AT331" s="615"/>
      <c r="AU331" s="615"/>
      <c r="AV331" s="616"/>
      <c r="AW331" s="620"/>
      <c r="AX331" s="620"/>
      <c r="AY331" s="620"/>
      <c r="AZ331" s="614"/>
      <c r="BA331" s="615"/>
      <c r="BB331" s="615"/>
      <c r="BC331" s="615"/>
      <c r="BD331" s="615"/>
      <c r="BE331" s="615"/>
      <c r="BF331" s="615"/>
      <c r="BG331" s="616"/>
      <c r="BH331" s="622">
        <f t="shared" ref="BH331" si="117">ROUND(AO331*AZ331,)</f>
        <v>0</v>
      </c>
      <c r="BI331" s="622"/>
      <c r="BJ331" s="622"/>
      <c r="BK331" s="622"/>
      <c r="BL331" s="622"/>
      <c r="BM331" s="622"/>
      <c r="BN331" s="622"/>
      <c r="BO331" s="622"/>
      <c r="BP331" s="622"/>
      <c r="BQ331" s="623"/>
      <c r="BR331" s="624"/>
      <c r="BS331" s="624"/>
      <c r="BT331" s="624"/>
      <c r="BU331" s="624"/>
      <c r="BV331" s="624"/>
      <c r="BW331" s="624"/>
      <c r="BX331" s="625"/>
    </row>
    <row r="332" spans="2:76" ht="11.1" customHeight="1" x14ac:dyDescent="0.4">
      <c r="D332" s="648"/>
      <c r="E332" s="649"/>
      <c r="F332" s="629"/>
      <c r="G332" s="629"/>
      <c r="H332" s="629"/>
      <c r="I332" s="631"/>
      <c r="J332" s="631"/>
      <c r="K332" s="631"/>
      <c r="L332" s="633"/>
      <c r="M332" s="635"/>
      <c r="N332" s="631"/>
      <c r="O332" s="631"/>
      <c r="P332" s="631"/>
      <c r="Q332" s="631"/>
      <c r="R332" s="631"/>
      <c r="S332" s="631"/>
      <c r="T332" s="631"/>
      <c r="U332" s="631"/>
      <c r="V332" s="631"/>
      <c r="W332" s="631"/>
      <c r="X332" s="631"/>
      <c r="Y332" s="612"/>
      <c r="Z332" s="612"/>
      <c r="AA332" s="612"/>
      <c r="AB332" s="612"/>
      <c r="AC332" s="612"/>
      <c r="AD332" s="612"/>
      <c r="AE332" s="612"/>
      <c r="AF332" s="612"/>
      <c r="AG332" s="612"/>
      <c r="AH332" s="612"/>
      <c r="AI332" s="612"/>
      <c r="AJ332" s="612"/>
      <c r="AK332" s="612"/>
      <c r="AL332" s="612"/>
      <c r="AM332" s="612"/>
      <c r="AN332" s="612"/>
      <c r="AO332" s="637"/>
      <c r="AP332" s="638"/>
      <c r="AQ332" s="638"/>
      <c r="AR332" s="638"/>
      <c r="AS332" s="638"/>
      <c r="AT332" s="638"/>
      <c r="AU332" s="638"/>
      <c r="AV332" s="639"/>
      <c r="AW332" s="620"/>
      <c r="AX332" s="620"/>
      <c r="AY332" s="620"/>
      <c r="AZ332" s="637"/>
      <c r="BA332" s="638"/>
      <c r="BB332" s="638"/>
      <c r="BC332" s="638"/>
      <c r="BD332" s="638"/>
      <c r="BE332" s="638"/>
      <c r="BF332" s="638"/>
      <c r="BG332" s="639"/>
      <c r="BH332" s="622"/>
      <c r="BI332" s="622"/>
      <c r="BJ332" s="622"/>
      <c r="BK332" s="622"/>
      <c r="BL332" s="622"/>
      <c r="BM332" s="622"/>
      <c r="BN332" s="622"/>
      <c r="BO332" s="622"/>
      <c r="BP332" s="622"/>
      <c r="BQ332" s="626"/>
      <c r="BR332" s="627"/>
      <c r="BS332" s="627"/>
      <c r="BT332" s="627"/>
      <c r="BU332" s="627"/>
      <c r="BV332" s="627"/>
      <c r="BW332" s="627"/>
      <c r="BX332" s="628"/>
    </row>
    <row r="333" spans="2:76" ht="11.1" customHeight="1" x14ac:dyDescent="0.4">
      <c r="D333" s="648"/>
      <c r="E333" s="649"/>
      <c r="F333" s="629" t="s">
        <v>3</v>
      </c>
      <c r="G333" s="629"/>
      <c r="H333" s="629"/>
      <c r="I333" s="631"/>
      <c r="J333" s="631"/>
      <c r="K333" s="631"/>
      <c r="L333" s="633"/>
      <c r="M333" s="635"/>
      <c r="N333" s="631"/>
      <c r="O333" s="631"/>
      <c r="P333" s="631"/>
      <c r="Q333" s="631"/>
      <c r="R333" s="631"/>
      <c r="S333" s="631"/>
      <c r="T333" s="631"/>
      <c r="U333" s="631"/>
      <c r="V333" s="631"/>
      <c r="W333" s="631"/>
      <c r="X333" s="631"/>
      <c r="Y333" s="612"/>
      <c r="Z333" s="612"/>
      <c r="AA333" s="612"/>
      <c r="AB333" s="612"/>
      <c r="AC333" s="612"/>
      <c r="AD333" s="612"/>
      <c r="AE333" s="612"/>
      <c r="AF333" s="612"/>
      <c r="AG333" s="612"/>
      <c r="AH333" s="612"/>
      <c r="AI333" s="612"/>
      <c r="AJ333" s="612"/>
      <c r="AK333" s="612"/>
      <c r="AL333" s="612"/>
      <c r="AM333" s="612"/>
      <c r="AN333" s="612"/>
      <c r="AO333" s="614"/>
      <c r="AP333" s="615"/>
      <c r="AQ333" s="615"/>
      <c r="AR333" s="615"/>
      <c r="AS333" s="615"/>
      <c r="AT333" s="615"/>
      <c r="AU333" s="615"/>
      <c r="AV333" s="616"/>
      <c r="AW333" s="620"/>
      <c r="AX333" s="620"/>
      <c r="AY333" s="620"/>
      <c r="AZ333" s="614"/>
      <c r="BA333" s="615"/>
      <c r="BB333" s="615"/>
      <c r="BC333" s="615"/>
      <c r="BD333" s="615"/>
      <c r="BE333" s="615"/>
      <c r="BF333" s="615"/>
      <c r="BG333" s="616"/>
      <c r="BH333" s="622">
        <f t="shared" ref="BH333" si="118">ROUND(AO333*AZ333,)</f>
        <v>0</v>
      </c>
      <c r="BI333" s="622"/>
      <c r="BJ333" s="622"/>
      <c r="BK333" s="622"/>
      <c r="BL333" s="622"/>
      <c r="BM333" s="622"/>
      <c r="BN333" s="622"/>
      <c r="BO333" s="622"/>
      <c r="BP333" s="622"/>
      <c r="BQ333" s="623"/>
      <c r="BR333" s="624"/>
      <c r="BS333" s="624"/>
      <c r="BT333" s="624"/>
      <c r="BU333" s="624"/>
      <c r="BV333" s="624"/>
      <c r="BW333" s="624"/>
      <c r="BX333" s="625"/>
    </row>
    <row r="334" spans="2:76" ht="11.1" customHeight="1" thickBot="1" x14ac:dyDescent="0.45">
      <c r="D334" s="650"/>
      <c r="E334" s="651"/>
      <c r="F334" s="630"/>
      <c r="G334" s="630"/>
      <c r="H334" s="630"/>
      <c r="I334" s="632"/>
      <c r="J334" s="632"/>
      <c r="K334" s="632"/>
      <c r="L334" s="634"/>
      <c r="M334" s="636"/>
      <c r="N334" s="632"/>
      <c r="O334" s="632"/>
      <c r="P334" s="632"/>
      <c r="Q334" s="632"/>
      <c r="R334" s="632"/>
      <c r="S334" s="632"/>
      <c r="T334" s="632"/>
      <c r="U334" s="632"/>
      <c r="V334" s="632"/>
      <c r="W334" s="632"/>
      <c r="X334" s="632"/>
      <c r="Y334" s="613"/>
      <c r="Z334" s="613"/>
      <c r="AA334" s="613"/>
      <c r="AB334" s="613"/>
      <c r="AC334" s="613"/>
      <c r="AD334" s="613"/>
      <c r="AE334" s="613"/>
      <c r="AF334" s="613"/>
      <c r="AG334" s="613"/>
      <c r="AH334" s="613"/>
      <c r="AI334" s="613"/>
      <c r="AJ334" s="613"/>
      <c r="AK334" s="613"/>
      <c r="AL334" s="613"/>
      <c r="AM334" s="613"/>
      <c r="AN334" s="613"/>
      <c r="AO334" s="617"/>
      <c r="AP334" s="618"/>
      <c r="AQ334" s="618"/>
      <c r="AR334" s="618"/>
      <c r="AS334" s="618"/>
      <c r="AT334" s="618"/>
      <c r="AU334" s="618"/>
      <c r="AV334" s="619"/>
      <c r="AW334" s="621"/>
      <c r="AX334" s="621"/>
      <c r="AY334" s="621"/>
      <c r="AZ334" s="617"/>
      <c r="BA334" s="618"/>
      <c r="BB334" s="618"/>
      <c r="BC334" s="618"/>
      <c r="BD334" s="618"/>
      <c r="BE334" s="618"/>
      <c r="BF334" s="618"/>
      <c r="BG334" s="619"/>
      <c r="BH334" s="622"/>
      <c r="BI334" s="622"/>
      <c r="BJ334" s="622"/>
      <c r="BK334" s="622"/>
      <c r="BL334" s="622"/>
      <c r="BM334" s="622"/>
      <c r="BN334" s="622"/>
      <c r="BO334" s="622"/>
      <c r="BP334" s="622"/>
      <c r="BQ334" s="626"/>
      <c r="BR334" s="627"/>
      <c r="BS334" s="627"/>
      <c r="BT334" s="627"/>
      <c r="BU334" s="627"/>
      <c r="BV334" s="627"/>
      <c r="BW334" s="627"/>
      <c r="BX334" s="628"/>
    </row>
    <row r="335" spans="2:76" ht="11.1" customHeight="1" x14ac:dyDescent="0.4">
      <c r="R335" s="35"/>
      <c r="S335" s="35"/>
      <c r="T335" s="35"/>
      <c r="U335" s="35"/>
      <c r="V335" s="35"/>
      <c r="W335" s="35"/>
      <c r="X335" s="35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7"/>
      <c r="AK335" s="37"/>
      <c r="AL335" s="37"/>
      <c r="AM335" s="37"/>
      <c r="AN335" s="37"/>
      <c r="AO335" s="37"/>
      <c r="AP335" s="37"/>
      <c r="AQ335" s="37"/>
      <c r="AR335" s="37"/>
      <c r="AS335" s="37"/>
      <c r="AT335" s="37"/>
      <c r="AU335" s="37"/>
      <c r="AV335" s="37"/>
      <c r="AW335" s="37"/>
      <c r="AX335" s="37"/>
      <c r="AY335" s="37"/>
      <c r="AZ335" s="601" t="s">
        <v>66</v>
      </c>
      <c r="BA335" s="601"/>
      <c r="BB335" s="601"/>
      <c r="BC335" s="601"/>
      <c r="BD335" s="601"/>
      <c r="BE335" s="601"/>
      <c r="BF335" s="601"/>
      <c r="BG335" s="601"/>
      <c r="BH335" s="602">
        <f>SUM(BH299:BP334)</f>
        <v>0</v>
      </c>
      <c r="BI335" s="603"/>
      <c r="BJ335" s="603"/>
      <c r="BK335" s="603"/>
      <c r="BL335" s="603"/>
      <c r="BM335" s="603"/>
      <c r="BN335" s="603"/>
      <c r="BO335" s="603"/>
      <c r="BP335" s="603"/>
      <c r="BQ335" s="606"/>
      <c r="BR335" s="607"/>
      <c r="BS335" s="607"/>
      <c r="BT335" s="607"/>
      <c r="BU335" s="607"/>
      <c r="BV335" s="607"/>
      <c r="BW335" s="607"/>
      <c r="BX335" s="608"/>
    </row>
    <row r="336" spans="2:76" ht="11.1" customHeight="1" thickBot="1" x14ac:dyDescent="0.45">
      <c r="L336" s="35"/>
      <c r="S336" s="35"/>
      <c r="T336" s="35"/>
      <c r="U336" s="35"/>
      <c r="V336" s="35"/>
      <c r="W336" s="35"/>
      <c r="X336" s="35"/>
      <c r="Y336" s="36"/>
      <c r="Z336" s="36"/>
      <c r="AA336" s="36"/>
      <c r="AB336" s="36"/>
      <c r="AC336" s="36"/>
      <c r="AD336" s="36"/>
      <c r="AE336" s="36"/>
      <c r="AF336" s="36"/>
      <c r="AG336" s="36"/>
      <c r="AH336" s="37"/>
      <c r="AI336" s="37"/>
      <c r="AJ336" s="37"/>
      <c r="AK336" s="37"/>
      <c r="AL336" s="37"/>
      <c r="AM336" s="37"/>
      <c r="AN336" s="37"/>
      <c r="AO336" s="37"/>
      <c r="AP336" s="37"/>
      <c r="AQ336" s="37"/>
      <c r="AR336" s="37"/>
      <c r="AS336" s="37"/>
      <c r="AT336" s="37"/>
      <c r="AU336" s="37"/>
      <c r="AV336" s="37"/>
      <c r="AW336" s="37"/>
      <c r="AX336" s="37"/>
      <c r="AY336" s="36"/>
      <c r="AZ336" s="601"/>
      <c r="BA336" s="601"/>
      <c r="BB336" s="601"/>
      <c r="BC336" s="601"/>
      <c r="BD336" s="601"/>
      <c r="BE336" s="601"/>
      <c r="BF336" s="601"/>
      <c r="BG336" s="601"/>
      <c r="BH336" s="604"/>
      <c r="BI336" s="605"/>
      <c r="BJ336" s="605"/>
      <c r="BK336" s="605"/>
      <c r="BL336" s="605"/>
      <c r="BM336" s="605"/>
      <c r="BN336" s="605"/>
      <c r="BO336" s="605"/>
      <c r="BP336" s="605"/>
      <c r="BQ336" s="609"/>
      <c r="BR336" s="610"/>
      <c r="BS336" s="610"/>
      <c r="BT336" s="610"/>
      <c r="BU336" s="610"/>
      <c r="BV336" s="610"/>
      <c r="BW336" s="610"/>
      <c r="BX336" s="611"/>
    </row>
    <row r="337" spans="4:76" ht="11.1" customHeight="1" x14ac:dyDescent="0.4"/>
    <row r="338" spans="4:76" ht="11.1" customHeight="1" x14ac:dyDescent="0.4">
      <c r="BI338" s="662"/>
      <c r="BJ338" s="662"/>
      <c r="BK338" s="662"/>
      <c r="BL338" s="663">
        <v>9</v>
      </c>
      <c r="BM338" s="663"/>
      <c r="BN338" s="663"/>
      <c r="BO338" s="663"/>
      <c r="BP338" s="663"/>
      <c r="BQ338" s="658" t="s">
        <v>74</v>
      </c>
      <c r="BR338" s="658"/>
      <c r="BS338" s="658"/>
      <c r="BT338" s="658"/>
      <c r="BU338" s="658"/>
      <c r="BV338" s="665">
        <v>9</v>
      </c>
      <c r="BW338" s="665"/>
      <c r="BX338" s="665"/>
    </row>
    <row r="339" spans="4:76" ht="11.1" customHeight="1" x14ac:dyDescent="0.4">
      <c r="AE339" s="28"/>
      <c r="AF339" s="652" t="s">
        <v>75</v>
      </c>
      <c r="AG339" s="652"/>
      <c r="AH339" s="652"/>
      <c r="AI339" s="652"/>
      <c r="AJ339" s="652"/>
      <c r="AK339" s="652"/>
      <c r="AL339" s="652"/>
      <c r="AM339" s="652"/>
      <c r="AN339" s="652"/>
      <c r="AO339" s="652"/>
      <c r="AP339" s="652"/>
      <c r="AQ339" s="652"/>
      <c r="AR339" s="652"/>
      <c r="AS339" s="652"/>
      <c r="AT339" s="652"/>
      <c r="AU339" s="652"/>
      <c r="AV339" s="652"/>
      <c r="AW339" s="652"/>
      <c r="AX339" s="652"/>
      <c r="AY339" s="28"/>
      <c r="BI339" s="662"/>
      <c r="BJ339" s="662"/>
      <c r="BK339" s="662"/>
      <c r="BL339" s="664"/>
      <c r="BM339" s="664"/>
      <c r="BN339" s="664"/>
      <c r="BO339" s="664"/>
      <c r="BP339" s="664"/>
      <c r="BQ339" s="659"/>
      <c r="BR339" s="659"/>
      <c r="BS339" s="659"/>
      <c r="BT339" s="659"/>
      <c r="BU339" s="659"/>
      <c r="BV339" s="666"/>
      <c r="BW339" s="666"/>
      <c r="BX339" s="666"/>
    </row>
    <row r="340" spans="4:76" ht="11.1" customHeight="1" x14ac:dyDescent="0.4">
      <c r="AE340" s="28"/>
      <c r="AF340" s="652"/>
      <c r="AG340" s="652"/>
      <c r="AH340" s="652"/>
      <c r="AI340" s="652"/>
      <c r="AJ340" s="652"/>
      <c r="AK340" s="652"/>
      <c r="AL340" s="652"/>
      <c r="AM340" s="652"/>
      <c r="AN340" s="652"/>
      <c r="AO340" s="652"/>
      <c r="AP340" s="652"/>
      <c r="AQ340" s="652"/>
      <c r="AR340" s="652"/>
      <c r="AS340" s="652"/>
      <c r="AT340" s="652"/>
      <c r="AU340" s="652"/>
      <c r="AV340" s="652"/>
      <c r="AW340" s="652"/>
      <c r="AX340" s="652"/>
      <c r="AY340" s="28"/>
      <c r="AZ340" s="654"/>
      <c r="BA340" s="654"/>
      <c r="BB340" s="654"/>
      <c r="BC340" s="654"/>
      <c r="BD340" s="654"/>
      <c r="BE340" s="654"/>
      <c r="BF340" s="654"/>
    </row>
    <row r="341" spans="4:76" ht="11.1" customHeight="1" thickBot="1" x14ac:dyDescent="0.45">
      <c r="D341" s="655" t="s">
        <v>34</v>
      </c>
      <c r="E341" s="655"/>
      <c r="F341" s="655"/>
      <c r="G341" s="655"/>
      <c r="H341" s="655"/>
      <c r="I341" s="656" t="str">
        <f>I5</f>
        <v>○○新築工事</v>
      </c>
      <c r="J341" s="656"/>
      <c r="K341" s="656"/>
      <c r="L341" s="656"/>
      <c r="M341" s="656"/>
      <c r="N341" s="656"/>
      <c r="O341" s="656"/>
      <c r="P341" s="656"/>
      <c r="Q341" s="656"/>
      <c r="R341" s="656"/>
      <c r="S341" s="656"/>
      <c r="T341" s="656"/>
      <c r="U341" s="656"/>
      <c r="V341" s="656"/>
      <c r="W341" s="656"/>
      <c r="X341" s="656"/>
      <c r="Y341" s="656"/>
      <c r="Z341" s="656"/>
      <c r="AA341" s="656"/>
      <c r="AB341" s="29"/>
      <c r="AC341" s="29"/>
      <c r="AD341" s="29"/>
      <c r="AE341" s="30"/>
      <c r="AF341" s="653"/>
      <c r="AG341" s="653"/>
      <c r="AH341" s="653"/>
      <c r="AI341" s="653"/>
      <c r="AJ341" s="653"/>
      <c r="AK341" s="653"/>
      <c r="AL341" s="653"/>
      <c r="AM341" s="653"/>
      <c r="AN341" s="653"/>
      <c r="AO341" s="653"/>
      <c r="AP341" s="653"/>
      <c r="AQ341" s="653"/>
      <c r="AR341" s="653"/>
      <c r="AS341" s="653"/>
      <c r="AT341" s="653"/>
      <c r="AU341" s="653"/>
      <c r="AV341" s="653"/>
      <c r="AW341" s="653"/>
      <c r="AX341" s="653"/>
      <c r="AY341" s="30"/>
      <c r="AZ341" s="654"/>
      <c r="BA341" s="654"/>
      <c r="BB341" s="654"/>
      <c r="BC341" s="654"/>
      <c r="BD341" s="654"/>
      <c r="BE341" s="654"/>
      <c r="BF341" s="654"/>
      <c r="BH341" s="658" t="s">
        <v>40</v>
      </c>
      <c r="BI341" s="658"/>
      <c r="BJ341" s="658"/>
      <c r="BK341" s="658"/>
      <c r="BL341" s="660">
        <f>BL5</f>
        <v>0</v>
      </c>
      <c r="BM341" s="660"/>
      <c r="BN341" s="660"/>
      <c r="BO341" s="660"/>
      <c r="BP341" s="660"/>
      <c r="BQ341" s="660"/>
      <c r="BR341" s="660"/>
      <c r="BS341" s="660"/>
      <c r="BT341" s="660"/>
      <c r="BU341" s="660"/>
      <c r="BV341" s="660"/>
      <c r="BW341" s="660"/>
      <c r="BX341" s="660"/>
    </row>
    <row r="342" spans="4:76" ht="11.1" customHeight="1" thickTop="1" x14ac:dyDescent="0.4">
      <c r="D342" s="655"/>
      <c r="E342" s="655"/>
      <c r="F342" s="655"/>
      <c r="G342" s="655"/>
      <c r="H342" s="655"/>
      <c r="I342" s="657"/>
      <c r="J342" s="657"/>
      <c r="K342" s="657"/>
      <c r="L342" s="657"/>
      <c r="M342" s="657"/>
      <c r="N342" s="657"/>
      <c r="O342" s="657"/>
      <c r="P342" s="657"/>
      <c r="Q342" s="657"/>
      <c r="R342" s="657"/>
      <c r="S342" s="657"/>
      <c r="T342" s="657"/>
      <c r="U342" s="657"/>
      <c r="V342" s="657"/>
      <c r="W342" s="657"/>
      <c r="X342" s="657"/>
      <c r="Y342" s="657"/>
      <c r="Z342" s="657"/>
      <c r="AA342" s="657"/>
      <c r="AB342" s="29"/>
      <c r="AC342" s="29"/>
      <c r="AD342" s="29"/>
      <c r="AE342" s="31"/>
      <c r="AF342" s="31"/>
      <c r="AG342" s="31"/>
      <c r="AH342" s="31"/>
      <c r="AI342" s="31"/>
      <c r="AJ342" s="31"/>
      <c r="AK342" s="31"/>
      <c r="AL342" s="31"/>
      <c r="AM342" s="31"/>
      <c r="AN342" s="31"/>
      <c r="AO342" s="31"/>
      <c r="AP342" s="31"/>
      <c r="AQ342" s="31"/>
      <c r="AR342" s="31"/>
      <c r="AS342" s="31"/>
      <c r="AT342" s="31"/>
      <c r="AU342" s="31"/>
      <c r="AV342" s="31"/>
      <c r="AW342" s="31"/>
      <c r="AX342" s="31"/>
      <c r="AY342" s="31"/>
      <c r="BH342" s="659"/>
      <c r="BI342" s="659"/>
      <c r="BJ342" s="659"/>
      <c r="BK342" s="659"/>
      <c r="BL342" s="661"/>
      <c r="BM342" s="661"/>
      <c r="BN342" s="661"/>
      <c r="BO342" s="661"/>
      <c r="BP342" s="661"/>
      <c r="BQ342" s="661"/>
      <c r="BR342" s="661"/>
      <c r="BS342" s="661"/>
      <c r="BT342" s="661"/>
      <c r="BU342" s="661"/>
      <c r="BV342" s="661"/>
      <c r="BW342" s="661"/>
      <c r="BX342" s="661"/>
    </row>
    <row r="343" spans="4:76" ht="11.1" customHeight="1" x14ac:dyDescent="0.4">
      <c r="I343" s="32"/>
      <c r="J343" s="32"/>
      <c r="K343" s="32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32"/>
      <c r="W343" s="32"/>
      <c r="X343" s="32"/>
      <c r="Y343" s="32"/>
      <c r="Z343" s="32"/>
      <c r="AA343" s="32"/>
      <c r="BH343" s="32"/>
      <c r="BI343" s="32"/>
      <c r="BJ343" s="32"/>
      <c r="BK343" s="32"/>
      <c r="BL343" s="32"/>
      <c r="BM343" s="32"/>
      <c r="BN343" s="32"/>
      <c r="BO343" s="32"/>
      <c r="BP343" s="32"/>
      <c r="BQ343" s="32"/>
      <c r="BR343" s="32"/>
      <c r="BS343" s="32"/>
      <c r="BT343" s="32"/>
      <c r="BU343" s="32"/>
      <c r="BV343" s="32"/>
      <c r="BW343" s="32"/>
      <c r="BX343" s="32"/>
    </row>
    <row r="344" spans="4:76" ht="11.1" customHeight="1" thickBot="1" x14ac:dyDescent="0.45"/>
    <row r="345" spans="4:76" ht="11.1" customHeight="1" x14ac:dyDescent="0.4">
      <c r="D345" s="646" t="s">
        <v>73</v>
      </c>
      <c r="E345" s="647"/>
      <c r="F345" s="640" t="s">
        <v>2</v>
      </c>
      <c r="G345" s="640"/>
      <c r="H345" s="640"/>
      <c r="I345" s="640" t="s">
        <v>70</v>
      </c>
      <c r="J345" s="640"/>
      <c r="K345" s="640"/>
      <c r="L345" s="640"/>
      <c r="M345" s="640"/>
      <c r="N345" s="640"/>
      <c r="O345" s="640"/>
      <c r="P345" s="640"/>
      <c r="Q345" s="640"/>
      <c r="R345" s="640"/>
      <c r="S345" s="640" t="s">
        <v>0</v>
      </c>
      <c r="T345" s="640"/>
      <c r="U345" s="640"/>
      <c r="V345" s="640"/>
      <c r="W345" s="640"/>
      <c r="X345" s="640"/>
      <c r="Y345" s="640" t="s">
        <v>5</v>
      </c>
      <c r="Z345" s="640"/>
      <c r="AA345" s="640"/>
      <c r="AB345" s="640"/>
      <c r="AC345" s="640"/>
      <c r="AD345" s="640"/>
      <c r="AE345" s="640"/>
      <c r="AF345" s="640"/>
      <c r="AG345" s="640"/>
      <c r="AH345" s="640"/>
      <c r="AI345" s="640"/>
      <c r="AJ345" s="640"/>
      <c r="AK345" s="640"/>
      <c r="AL345" s="640"/>
      <c r="AM345" s="640"/>
      <c r="AN345" s="640"/>
      <c r="AO345" s="640" t="s">
        <v>6</v>
      </c>
      <c r="AP345" s="640"/>
      <c r="AQ345" s="640"/>
      <c r="AR345" s="640"/>
      <c r="AS345" s="640"/>
      <c r="AT345" s="640"/>
      <c r="AU345" s="640"/>
      <c r="AV345" s="640"/>
      <c r="AW345" s="640" t="s">
        <v>12</v>
      </c>
      <c r="AX345" s="640"/>
      <c r="AY345" s="640"/>
      <c r="AZ345" s="640" t="s">
        <v>71</v>
      </c>
      <c r="BA345" s="640"/>
      <c r="BB345" s="640"/>
      <c r="BC345" s="640"/>
      <c r="BD345" s="640"/>
      <c r="BE345" s="640"/>
      <c r="BF345" s="640"/>
      <c r="BG345" s="640"/>
      <c r="BH345" s="640" t="s">
        <v>72</v>
      </c>
      <c r="BI345" s="640"/>
      <c r="BJ345" s="640"/>
      <c r="BK345" s="640"/>
      <c r="BL345" s="640"/>
      <c r="BM345" s="640"/>
      <c r="BN345" s="640"/>
      <c r="BO345" s="640"/>
      <c r="BP345" s="640"/>
      <c r="BQ345" s="640" t="s">
        <v>7</v>
      </c>
      <c r="BR345" s="640"/>
      <c r="BS345" s="640"/>
      <c r="BT345" s="640"/>
      <c r="BU345" s="640"/>
      <c r="BV345" s="640"/>
      <c r="BW345" s="640"/>
      <c r="BX345" s="642"/>
    </row>
    <row r="346" spans="4:76" ht="11.1" customHeight="1" x14ac:dyDescent="0.4">
      <c r="D346" s="648"/>
      <c r="E346" s="649"/>
      <c r="F346" s="641"/>
      <c r="G346" s="641"/>
      <c r="H346" s="641"/>
      <c r="I346" s="641"/>
      <c r="J346" s="641"/>
      <c r="K346" s="641"/>
      <c r="L346" s="641"/>
      <c r="M346" s="641"/>
      <c r="N346" s="641"/>
      <c r="O346" s="641"/>
      <c r="P346" s="641"/>
      <c r="Q346" s="641"/>
      <c r="R346" s="641"/>
      <c r="S346" s="641"/>
      <c r="T346" s="641"/>
      <c r="U346" s="641"/>
      <c r="V346" s="641"/>
      <c r="W346" s="641"/>
      <c r="X346" s="641"/>
      <c r="Y346" s="641"/>
      <c r="Z346" s="641"/>
      <c r="AA346" s="641"/>
      <c r="AB346" s="641"/>
      <c r="AC346" s="641"/>
      <c r="AD346" s="641"/>
      <c r="AE346" s="641"/>
      <c r="AF346" s="641"/>
      <c r="AG346" s="641"/>
      <c r="AH346" s="641"/>
      <c r="AI346" s="641"/>
      <c r="AJ346" s="641"/>
      <c r="AK346" s="641"/>
      <c r="AL346" s="641"/>
      <c r="AM346" s="641"/>
      <c r="AN346" s="641"/>
      <c r="AO346" s="641"/>
      <c r="AP346" s="641"/>
      <c r="AQ346" s="641"/>
      <c r="AR346" s="641"/>
      <c r="AS346" s="641"/>
      <c r="AT346" s="641"/>
      <c r="AU346" s="641"/>
      <c r="AV346" s="641"/>
      <c r="AW346" s="641"/>
      <c r="AX346" s="641"/>
      <c r="AY346" s="641"/>
      <c r="AZ346" s="641"/>
      <c r="BA346" s="641"/>
      <c r="BB346" s="641"/>
      <c r="BC346" s="641"/>
      <c r="BD346" s="641"/>
      <c r="BE346" s="641"/>
      <c r="BF346" s="641"/>
      <c r="BG346" s="641"/>
      <c r="BH346" s="641"/>
      <c r="BI346" s="641"/>
      <c r="BJ346" s="641"/>
      <c r="BK346" s="641"/>
      <c r="BL346" s="641"/>
      <c r="BM346" s="641"/>
      <c r="BN346" s="641"/>
      <c r="BO346" s="641"/>
      <c r="BP346" s="641"/>
      <c r="BQ346" s="641"/>
      <c r="BR346" s="641"/>
      <c r="BS346" s="641"/>
      <c r="BT346" s="641"/>
      <c r="BU346" s="641"/>
      <c r="BV346" s="641"/>
      <c r="BW346" s="641"/>
      <c r="BX346" s="643"/>
    </row>
    <row r="347" spans="4:76" ht="11.1" customHeight="1" x14ac:dyDescent="0.4">
      <c r="D347" s="648"/>
      <c r="E347" s="649"/>
      <c r="F347" s="629" t="s">
        <v>3</v>
      </c>
      <c r="G347" s="629"/>
      <c r="H347" s="629"/>
      <c r="I347" s="631"/>
      <c r="J347" s="631"/>
      <c r="K347" s="631"/>
      <c r="L347" s="633"/>
      <c r="M347" s="644"/>
      <c r="N347" s="645"/>
      <c r="O347" s="631"/>
      <c r="P347" s="631"/>
      <c r="Q347" s="631"/>
      <c r="R347" s="631"/>
      <c r="S347" s="631"/>
      <c r="T347" s="631"/>
      <c r="U347" s="631"/>
      <c r="V347" s="631"/>
      <c r="W347" s="631"/>
      <c r="X347" s="631"/>
      <c r="Y347" s="612"/>
      <c r="Z347" s="612"/>
      <c r="AA347" s="612"/>
      <c r="AB347" s="612"/>
      <c r="AC347" s="612"/>
      <c r="AD347" s="612"/>
      <c r="AE347" s="612"/>
      <c r="AF347" s="612"/>
      <c r="AG347" s="612"/>
      <c r="AH347" s="612"/>
      <c r="AI347" s="612"/>
      <c r="AJ347" s="612"/>
      <c r="AK347" s="612"/>
      <c r="AL347" s="612"/>
      <c r="AM347" s="612"/>
      <c r="AN347" s="612"/>
      <c r="AO347" s="614"/>
      <c r="AP347" s="615"/>
      <c r="AQ347" s="615"/>
      <c r="AR347" s="615"/>
      <c r="AS347" s="615"/>
      <c r="AT347" s="615"/>
      <c r="AU347" s="615"/>
      <c r="AV347" s="616"/>
      <c r="AW347" s="620"/>
      <c r="AX347" s="620"/>
      <c r="AY347" s="620"/>
      <c r="AZ347" s="614"/>
      <c r="BA347" s="615"/>
      <c r="BB347" s="615"/>
      <c r="BC347" s="615"/>
      <c r="BD347" s="615"/>
      <c r="BE347" s="615"/>
      <c r="BF347" s="615"/>
      <c r="BG347" s="616"/>
      <c r="BH347" s="622">
        <f>ROUND(AO347*AZ347,)</f>
        <v>0</v>
      </c>
      <c r="BI347" s="622"/>
      <c r="BJ347" s="622"/>
      <c r="BK347" s="622"/>
      <c r="BL347" s="622"/>
      <c r="BM347" s="622"/>
      <c r="BN347" s="622"/>
      <c r="BO347" s="622"/>
      <c r="BP347" s="622"/>
      <c r="BQ347" s="623"/>
      <c r="BR347" s="624"/>
      <c r="BS347" s="624"/>
      <c r="BT347" s="624"/>
      <c r="BU347" s="624"/>
      <c r="BV347" s="624"/>
      <c r="BW347" s="624"/>
      <c r="BX347" s="625"/>
    </row>
    <row r="348" spans="4:76" ht="11.1" customHeight="1" x14ac:dyDescent="0.4">
      <c r="D348" s="648"/>
      <c r="E348" s="649"/>
      <c r="F348" s="629"/>
      <c r="G348" s="629"/>
      <c r="H348" s="629"/>
      <c r="I348" s="631"/>
      <c r="J348" s="631"/>
      <c r="K348" s="631"/>
      <c r="L348" s="633"/>
      <c r="M348" s="644"/>
      <c r="N348" s="645"/>
      <c r="O348" s="631"/>
      <c r="P348" s="631"/>
      <c r="Q348" s="631"/>
      <c r="R348" s="631"/>
      <c r="S348" s="631"/>
      <c r="T348" s="631"/>
      <c r="U348" s="631"/>
      <c r="V348" s="631"/>
      <c r="W348" s="631"/>
      <c r="X348" s="631"/>
      <c r="Y348" s="612"/>
      <c r="Z348" s="612"/>
      <c r="AA348" s="612"/>
      <c r="AB348" s="612"/>
      <c r="AC348" s="612"/>
      <c r="AD348" s="612"/>
      <c r="AE348" s="612"/>
      <c r="AF348" s="612"/>
      <c r="AG348" s="612"/>
      <c r="AH348" s="612"/>
      <c r="AI348" s="612"/>
      <c r="AJ348" s="612"/>
      <c r="AK348" s="612"/>
      <c r="AL348" s="612"/>
      <c r="AM348" s="612"/>
      <c r="AN348" s="612"/>
      <c r="AO348" s="637"/>
      <c r="AP348" s="638"/>
      <c r="AQ348" s="638"/>
      <c r="AR348" s="638"/>
      <c r="AS348" s="638"/>
      <c r="AT348" s="638"/>
      <c r="AU348" s="638"/>
      <c r="AV348" s="639"/>
      <c r="AW348" s="620"/>
      <c r="AX348" s="620"/>
      <c r="AY348" s="620"/>
      <c r="AZ348" s="637"/>
      <c r="BA348" s="638"/>
      <c r="BB348" s="638"/>
      <c r="BC348" s="638"/>
      <c r="BD348" s="638"/>
      <c r="BE348" s="638"/>
      <c r="BF348" s="638"/>
      <c r="BG348" s="639"/>
      <c r="BH348" s="622"/>
      <c r="BI348" s="622"/>
      <c r="BJ348" s="622"/>
      <c r="BK348" s="622"/>
      <c r="BL348" s="622"/>
      <c r="BM348" s="622"/>
      <c r="BN348" s="622"/>
      <c r="BO348" s="622"/>
      <c r="BP348" s="622"/>
      <c r="BQ348" s="626"/>
      <c r="BR348" s="627"/>
      <c r="BS348" s="627"/>
      <c r="BT348" s="627"/>
      <c r="BU348" s="627"/>
      <c r="BV348" s="627"/>
      <c r="BW348" s="627"/>
      <c r="BX348" s="628"/>
    </row>
    <row r="349" spans="4:76" ht="11.1" customHeight="1" x14ac:dyDescent="0.4">
      <c r="D349" s="648"/>
      <c r="E349" s="649"/>
      <c r="F349" s="629" t="s">
        <v>3</v>
      </c>
      <c r="G349" s="629"/>
      <c r="H349" s="629"/>
      <c r="I349" s="631"/>
      <c r="J349" s="631"/>
      <c r="K349" s="631"/>
      <c r="L349" s="633"/>
      <c r="M349" s="635"/>
      <c r="N349" s="631"/>
      <c r="O349" s="631"/>
      <c r="P349" s="631"/>
      <c r="Q349" s="631"/>
      <c r="R349" s="631"/>
      <c r="S349" s="631"/>
      <c r="T349" s="631"/>
      <c r="U349" s="631"/>
      <c r="V349" s="631"/>
      <c r="W349" s="631"/>
      <c r="X349" s="631"/>
      <c r="Y349" s="612"/>
      <c r="Z349" s="612"/>
      <c r="AA349" s="612"/>
      <c r="AB349" s="612"/>
      <c r="AC349" s="612"/>
      <c r="AD349" s="612"/>
      <c r="AE349" s="612"/>
      <c r="AF349" s="612"/>
      <c r="AG349" s="612"/>
      <c r="AH349" s="612"/>
      <c r="AI349" s="612"/>
      <c r="AJ349" s="612"/>
      <c r="AK349" s="612"/>
      <c r="AL349" s="612"/>
      <c r="AM349" s="612"/>
      <c r="AN349" s="612"/>
      <c r="AO349" s="614"/>
      <c r="AP349" s="615"/>
      <c r="AQ349" s="615"/>
      <c r="AR349" s="615"/>
      <c r="AS349" s="615"/>
      <c r="AT349" s="615"/>
      <c r="AU349" s="615"/>
      <c r="AV349" s="616"/>
      <c r="AW349" s="620"/>
      <c r="AX349" s="620"/>
      <c r="AY349" s="620"/>
      <c r="AZ349" s="614"/>
      <c r="BA349" s="615"/>
      <c r="BB349" s="615"/>
      <c r="BC349" s="615"/>
      <c r="BD349" s="615"/>
      <c r="BE349" s="615"/>
      <c r="BF349" s="615"/>
      <c r="BG349" s="616"/>
      <c r="BH349" s="622">
        <f t="shared" ref="BH349" si="119">ROUND(AO349*AZ349,)</f>
        <v>0</v>
      </c>
      <c r="BI349" s="622"/>
      <c r="BJ349" s="622"/>
      <c r="BK349" s="622"/>
      <c r="BL349" s="622"/>
      <c r="BM349" s="622"/>
      <c r="BN349" s="622"/>
      <c r="BO349" s="622"/>
      <c r="BP349" s="622"/>
      <c r="BQ349" s="623"/>
      <c r="BR349" s="624"/>
      <c r="BS349" s="624"/>
      <c r="BT349" s="624"/>
      <c r="BU349" s="624"/>
      <c r="BV349" s="624"/>
      <c r="BW349" s="624"/>
      <c r="BX349" s="625"/>
    </row>
    <row r="350" spans="4:76" ht="11.1" customHeight="1" x14ac:dyDescent="0.4">
      <c r="D350" s="648"/>
      <c r="E350" s="649"/>
      <c r="F350" s="629"/>
      <c r="G350" s="629"/>
      <c r="H350" s="629"/>
      <c r="I350" s="631"/>
      <c r="J350" s="631"/>
      <c r="K350" s="631"/>
      <c r="L350" s="633"/>
      <c r="M350" s="635"/>
      <c r="N350" s="631"/>
      <c r="O350" s="631"/>
      <c r="P350" s="631"/>
      <c r="Q350" s="631"/>
      <c r="R350" s="631"/>
      <c r="S350" s="631"/>
      <c r="T350" s="631"/>
      <c r="U350" s="631"/>
      <c r="V350" s="631"/>
      <c r="W350" s="631"/>
      <c r="X350" s="631"/>
      <c r="Y350" s="612"/>
      <c r="Z350" s="612"/>
      <c r="AA350" s="612"/>
      <c r="AB350" s="612"/>
      <c r="AC350" s="612"/>
      <c r="AD350" s="612"/>
      <c r="AE350" s="612"/>
      <c r="AF350" s="612"/>
      <c r="AG350" s="612"/>
      <c r="AH350" s="612"/>
      <c r="AI350" s="612"/>
      <c r="AJ350" s="612"/>
      <c r="AK350" s="612"/>
      <c r="AL350" s="612"/>
      <c r="AM350" s="612"/>
      <c r="AN350" s="612"/>
      <c r="AO350" s="637"/>
      <c r="AP350" s="638"/>
      <c r="AQ350" s="638"/>
      <c r="AR350" s="638"/>
      <c r="AS350" s="638"/>
      <c r="AT350" s="638"/>
      <c r="AU350" s="638"/>
      <c r="AV350" s="639"/>
      <c r="AW350" s="620"/>
      <c r="AX350" s="620"/>
      <c r="AY350" s="620"/>
      <c r="AZ350" s="637"/>
      <c r="BA350" s="638"/>
      <c r="BB350" s="638"/>
      <c r="BC350" s="638"/>
      <c r="BD350" s="638"/>
      <c r="BE350" s="638"/>
      <c r="BF350" s="638"/>
      <c r="BG350" s="639"/>
      <c r="BH350" s="622"/>
      <c r="BI350" s="622"/>
      <c r="BJ350" s="622"/>
      <c r="BK350" s="622"/>
      <c r="BL350" s="622"/>
      <c r="BM350" s="622"/>
      <c r="BN350" s="622"/>
      <c r="BO350" s="622"/>
      <c r="BP350" s="622"/>
      <c r="BQ350" s="626"/>
      <c r="BR350" s="627"/>
      <c r="BS350" s="627"/>
      <c r="BT350" s="627"/>
      <c r="BU350" s="627"/>
      <c r="BV350" s="627"/>
      <c r="BW350" s="627"/>
      <c r="BX350" s="628"/>
    </row>
    <row r="351" spans="4:76" ht="11.1" customHeight="1" x14ac:dyDescent="0.4">
      <c r="D351" s="648"/>
      <c r="E351" s="649"/>
      <c r="F351" s="629" t="s">
        <v>3</v>
      </c>
      <c r="G351" s="629"/>
      <c r="H351" s="629"/>
      <c r="I351" s="631"/>
      <c r="J351" s="631"/>
      <c r="K351" s="631"/>
      <c r="L351" s="633"/>
      <c r="M351" s="635"/>
      <c r="N351" s="631"/>
      <c r="O351" s="631"/>
      <c r="P351" s="631"/>
      <c r="Q351" s="631"/>
      <c r="R351" s="631"/>
      <c r="S351" s="631"/>
      <c r="T351" s="631"/>
      <c r="U351" s="631"/>
      <c r="V351" s="631"/>
      <c r="W351" s="631"/>
      <c r="X351" s="631"/>
      <c r="Y351" s="612"/>
      <c r="Z351" s="612"/>
      <c r="AA351" s="612"/>
      <c r="AB351" s="612"/>
      <c r="AC351" s="612"/>
      <c r="AD351" s="612"/>
      <c r="AE351" s="612"/>
      <c r="AF351" s="612"/>
      <c r="AG351" s="612"/>
      <c r="AH351" s="612"/>
      <c r="AI351" s="612"/>
      <c r="AJ351" s="612"/>
      <c r="AK351" s="612"/>
      <c r="AL351" s="612"/>
      <c r="AM351" s="612"/>
      <c r="AN351" s="612"/>
      <c r="AO351" s="614"/>
      <c r="AP351" s="615"/>
      <c r="AQ351" s="615"/>
      <c r="AR351" s="615"/>
      <c r="AS351" s="615"/>
      <c r="AT351" s="615"/>
      <c r="AU351" s="615"/>
      <c r="AV351" s="616"/>
      <c r="AW351" s="620"/>
      <c r="AX351" s="620"/>
      <c r="AY351" s="620"/>
      <c r="AZ351" s="614"/>
      <c r="BA351" s="615"/>
      <c r="BB351" s="615"/>
      <c r="BC351" s="615"/>
      <c r="BD351" s="615"/>
      <c r="BE351" s="615"/>
      <c r="BF351" s="615"/>
      <c r="BG351" s="616"/>
      <c r="BH351" s="622">
        <f t="shared" ref="BH351" si="120">ROUND(AO351*AZ351,)</f>
        <v>0</v>
      </c>
      <c r="BI351" s="622"/>
      <c r="BJ351" s="622"/>
      <c r="BK351" s="622"/>
      <c r="BL351" s="622"/>
      <c r="BM351" s="622"/>
      <c r="BN351" s="622"/>
      <c r="BO351" s="622"/>
      <c r="BP351" s="622"/>
      <c r="BQ351" s="623"/>
      <c r="BR351" s="624"/>
      <c r="BS351" s="624"/>
      <c r="BT351" s="624"/>
      <c r="BU351" s="624"/>
      <c r="BV351" s="624"/>
      <c r="BW351" s="624"/>
      <c r="BX351" s="625"/>
    </row>
    <row r="352" spans="4:76" ht="11.1" customHeight="1" x14ac:dyDescent="0.4">
      <c r="D352" s="648"/>
      <c r="E352" s="649"/>
      <c r="F352" s="629"/>
      <c r="G352" s="629"/>
      <c r="H352" s="629"/>
      <c r="I352" s="631"/>
      <c r="J352" s="631"/>
      <c r="K352" s="631"/>
      <c r="L352" s="633"/>
      <c r="M352" s="635"/>
      <c r="N352" s="631"/>
      <c r="O352" s="631"/>
      <c r="P352" s="631"/>
      <c r="Q352" s="631"/>
      <c r="R352" s="631"/>
      <c r="S352" s="631"/>
      <c r="T352" s="631"/>
      <c r="U352" s="631"/>
      <c r="V352" s="631"/>
      <c r="W352" s="631"/>
      <c r="X352" s="631"/>
      <c r="Y352" s="612"/>
      <c r="Z352" s="612"/>
      <c r="AA352" s="612"/>
      <c r="AB352" s="612"/>
      <c r="AC352" s="612"/>
      <c r="AD352" s="612"/>
      <c r="AE352" s="612"/>
      <c r="AF352" s="612"/>
      <c r="AG352" s="612"/>
      <c r="AH352" s="612"/>
      <c r="AI352" s="612"/>
      <c r="AJ352" s="612"/>
      <c r="AK352" s="612"/>
      <c r="AL352" s="612"/>
      <c r="AM352" s="612"/>
      <c r="AN352" s="612"/>
      <c r="AO352" s="637"/>
      <c r="AP352" s="638"/>
      <c r="AQ352" s="638"/>
      <c r="AR352" s="638"/>
      <c r="AS352" s="638"/>
      <c r="AT352" s="638"/>
      <c r="AU352" s="638"/>
      <c r="AV352" s="639"/>
      <c r="AW352" s="620"/>
      <c r="AX352" s="620"/>
      <c r="AY352" s="620"/>
      <c r="AZ352" s="637"/>
      <c r="BA352" s="638"/>
      <c r="BB352" s="638"/>
      <c r="BC352" s="638"/>
      <c r="BD352" s="638"/>
      <c r="BE352" s="638"/>
      <c r="BF352" s="638"/>
      <c r="BG352" s="639"/>
      <c r="BH352" s="622"/>
      <c r="BI352" s="622"/>
      <c r="BJ352" s="622"/>
      <c r="BK352" s="622"/>
      <c r="BL352" s="622"/>
      <c r="BM352" s="622"/>
      <c r="BN352" s="622"/>
      <c r="BO352" s="622"/>
      <c r="BP352" s="622"/>
      <c r="BQ352" s="626"/>
      <c r="BR352" s="627"/>
      <c r="BS352" s="627"/>
      <c r="BT352" s="627"/>
      <c r="BU352" s="627"/>
      <c r="BV352" s="627"/>
      <c r="BW352" s="627"/>
      <c r="BX352" s="628"/>
    </row>
    <row r="353" spans="2:76" ht="11.1" customHeight="1" x14ac:dyDescent="0.4">
      <c r="D353" s="648"/>
      <c r="E353" s="649"/>
      <c r="F353" s="629" t="s">
        <v>3</v>
      </c>
      <c r="G353" s="629"/>
      <c r="H353" s="629"/>
      <c r="I353" s="631"/>
      <c r="J353" s="631"/>
      <c r="K353" s="631"/>
      <c r="L353" s="633"/>
      <c r="M353" s="635"/>
      <c r="N353" s="631"/>
      <c r="O353" s="631"/>
      <c r="P353" s="631"/>
      <c r="Q353" s="631"/>
      <c r="R353" s="631"/>
      <c r="S353" s="631"/>
      <c r="T353" s="631"/>
      <c r="U353" s="631"/>
      <c r="V353" s="631"/>
      <c r="W353" s="631"/>
      <c r="X353" s="631"/>
      <c r="Y353" s="612"/>
      <c r="Z353" s="612"/>
      <c r="AA353" s="612"/>
      <c r="AB353" s="612"/>
      <c r="AC353" s="612"/>
      <c r="AD353" s="612"/>
      <c r="AE353" s="612"/>
      <c r="AF353" s="612"/>
      <c r="AG353" s="612"/>
      <c r="AH353" s="612"/>
      <c r="AI353" s="612"/>
      <c r="AJ353" s="612"/>
      <c r="AK353" s="612"/>
      <c r="AL353" s="612"/>
      <c r="AM353" s="612"/>
      <c r="AN353" s="612"/>
      <c r="AO353" s="614"/>
      <c r="AP353" s="615"/>
      <c r="AQ353" s="615"/>
      <c r="AR353" s="615"/>
      <c r="AS353" s="615"/>
      <c r="AT353" s="615"/>
      <c r="AU353" s="615"/>
      <c r="AV353" s="616"/>
      <c r="AW353" s="620"/>
      <c r="AX353" s="620"/>
      <c r="AY353" s="620"/>
      <c r="AZ353" s="614"/>
      <c r="BA353" s="615"/>
      <c r="BB353" s="615"/>
      <c r="BC353" s="615"/>
      <c r="BD353" s="615"/>
      <c r="BE353" s="615"/>
      <c r="BF353" s="615"/>
      <c r="BG353" s="616"/>
      <c r="BH353" s="622">
        <f t="shared" ref="BH353" si="121">ROUND(AO353*AZ353,)</f>
        <v>0</v>
      </c>
      <c r="BI353" s="622"/>
      <c r="BJ353" s="622"/>
      <c r="BK353" s="622"/>
      <c r="BL353" s="622"/>
      <c r="BM353" s="622"/>
      <c r="BN353" s="622"/>
      <c r="BO353" s="622"/>
      <c r="BP353" s="622"/>
      <c r="BQ353" s="623"/>
      <c r="BR353" s="624"/>
      <c r="BS353" s="624"/>
      <c r="BT353" s="624"/>
      <c r="BU353" s="624"/>
      <c r="BV353" s="624"/>
      <c r="BW353" s="624"/>
      <c r="BX353" s="625"/>
    </row>
    <row r="354" spans="2:76" ht="11.1" customHeight="1" x14ac:dyDescent="0.4">
      <c r="D354" s="648"/>
      <c r="E354" s="649"/>
      <c r="F354" s="629"/>
      <c r="G354" s="629"/>
      <c r="H354" s="629"/>
      <c r="I354" s="631"/>
      <c r="J354" s="631"/>
      <c r="K354" s="631"/>
      <c r="L354" s="633"/>
      <c r="M354" s="635"/>
      <c r="N354" s="631"/>
      <c r="O354" s="631"/>
      <c r="P354" s="631"/>
      <c r="Q354" s="631"/>
      <c r="R354" s="631"/>
      <c r="S354" s="631"/>
      <c r="T354" s="631"/>
      <c r="U354" s="631"/>
      <c r="V354" s="631"/>
      <c r="W354" s="631"/>
      <c r="X354" s="631"/>
      <c r="Y354" s="612"/>
      <c r="Z354" s="612"/>
      <c r="AA354" s="612"/>
      <c r="AB354" s="612"/>
      <c r="AC354" s="612"/>
      <c r="AD354" s="612"/>
      <c r="AE354" s="612"/>
      <c r="AF354" s="612"/>
      <c r="AG354" s="612"/>
      <c r="AH354" s="612"/>
      <c r="AI354" s="612"/>
      <c r="AJ354" s="612"/>
      <c r="AK354" s="612"/>
      <c r="AL354" s="612"/>
      <c r="AM354" s="612"/>
      <c r="AN354" s="612"/>
      <c r="AO354" s="637"/>
      <c r="AP354" s="638"/>
      <c r="AQ354" s="638"/>
      <c r="AR354" s="638"/>
      <c r="AS354" s="638"/>
      <c r="AT354" s="638"/>
      <c r="AU354" s="638"/>
      <c r="AV354" s="639"/>
      <c r="AW354" s="620"/>
      <c r="AX354" s="620"/>
      <c r="AY354" s="620"/>
      <c r="AZ354" s="637"/>
      <c r="BA354" s="638"/>
      <c r="BB354" s="638"/>
      <c r="BC354" s="638"/>
      <c r="BD354" s="638"/>
      <c r="BE354" s="638"/>
      <c r="BF354" s="638"/>
      <c r="BG354" s="639"/>
      <c r="BH354" s="622"/>
      <c r="BI354" s="622"/>
      <c r="BJ354" s="622"/>
      <c r="BK354" s="622"/>
      <c r="BL354" s="622"/>
      <c r="BM354" s="622"/>
      <c r="BN354" s="622"/>
      <c r="BO354" s="622"/>
      <c r="BP354" s="622"/>
      <c r="BQ354" s="626"/>
      <c r="BR354" s="627"/>
      <c r="BS354" s="627"/>
      <c r="BT354" s="627"/>
      <c r="BU354" s="627"/>
      <c r="BV354" s="627"/>
      <c r="BW354" s="627"/>
      <c r="BX354" s="628"/>
    </row>
    <row r="355" spans="2:76" ht="11.1" customHeight="1" x14ac:dyDescent="0.4">
      <c r="B355" s="33"/>
      <c r="D355" s="648"/>
      <c r="E355" s="649"/>
      <c r="F355" s="629" t="s">
        <v>3</v>
      </c>
      <c r="G355" s="629"/>
      <c r="H355" s="629"/>
      <c r="I355" s="631"/>
      <c r="J355" s="631"/>
      <c r="K355" s="631"/>
      <c r="L355" s="633"/>
      <c r="M355" s="635"/>
      <c r="N355" s="631"/>
      <c r="O355" s="631"/>
      <c r="P355" s="631"/>
      <c r="Q355" s="631"/>
      <c r="R355" s="631"/>
      <c r="S355" s="631"/>
      <c r="T355" s="631"/>
      <c r="U355" s="631"/>
      <c r="V355" s="631"/>
      <c r="W355" s="631"/>
      <c r="X355" s="631"/>
      <c r="Y355" s="612"/>
      <c r="Z355" s="612"/>
      <c r="AA355" s="612"/>
      <c r="AB355" s="612"/>
      <c r="AC355" s="612"/>
      <c r="AD355" s="612"/>
      <c r="AE355" s="612"/>
      <c r="AF355" s="612"/>
      <c r="AG355" s="612"/>
      <c r="AH355" s="612"/>
      <c r="AI355" s="612"/>
      <c r="AJ355" s="612"/>
      <c r="AK355" s="612"/>
      <c r="AL355" s="612"/>
      <c r="AM355" s="612"/>
      <c r="AN355" s="612"/>
      <c r="AO355" s="614"/>
      <c r="AP355" s="615"/>
      <c r="AQ355" s="615"/>
      <c r="AR355" s="615"/>
      <c r="AS355" s="615"/>
      <c r="AT355" s="615"/>
      <c r="AU355" s="615"/>
      <c r="AV355" s="616"/>
      <c r="AW355" s="620"/>
      <c r="AX355" s="620"/>
      <c r="AY355" s="620"/>
      <c r="AZ355" s="614"/>
      <c r="BA355" s="615"/>
      <c r="BB355" s="615"/>
      <c r="BC355" s="615"/>
      <c r="BD355" s="615"/>
      <c r="BE355" s="615"/>
      <c r="BF355" s="615"/>
      <c r="BG355" s="616"/>
      <c r="BH355" s="622">
        <f t="shared" ref="BH355" si="122">ROUND(AO355*AZ355,)</f>
        <v>0</v>
      </c>
      <c r="BI355" s="622"/>
      <c r="BJ355" s="622"/>
      <c r="BK355" s="622"/>
      <c r="BL355" s="622"/>
      <c r="BM355" s="622"/>
      <c r="BN355" s="622"/>
      <c r="BO355" s="622"/>
      <c r="BP355" s="622"/>
      <c r="BQ355" s="623"/>
      <c r="BR355" s="624"/>
      <c r="BS355" s="624"/>
      <c r="BT355" s="624"/>
      <c r="BU355" s="624"/>
      <c r="BV355" s="624"/>
      <c r="BW355" s="624"/>
      <c r="BX355" s="625"/>
    </row>
    <row r="356" spans="2:76" ht="11.1" customHeight="1" x14ac:dyDescent="0.4">
      <c r="B356" s="33"/>
      <c r="D356" s="648"/>
      <c r="E356" s="649"/>
      <c r="F356" s="629"/>
      <c r="G356" s="629"/>
      <c r="H356" s="629"/>
      <c r="I356" s="631"/>
      <c r="J356" s="631"/>
      <c r="K356" s="631"/>
      <c r="L356" s="633"/>
      <c r="M356" s="635"/>
      <c r="N356" s="631"/>
      <c r="O356" s="631"/>
      <c r="P356" s="631"/>
      <c r="Q356" s="631"/>
      <c r="R356" s="631"/>
      <c r="S356" s="631"/>
      <c r="T356" s="631"/>
      <c r="U356" s="631"/>
      <c r="V356" s="631"/>
      <c r="W356" s="631"/>
      <c r="X356" s="631"/>
      <c r="Y356" s="612"/>
      <c r="Z356" s="612"/>
      <c r="AA356" s="612"/>
      <c r="AB356" s="612"/>
      <c r="AC356" s="612"/>
      <c r="AD356" s="612"/>
      <c r="AE356" s="612"/>
      <c r="AF356" s="612"/>
      <c r="AG356" s="612"/>
      <c r="AH356" s="612"/>
      <c r="AI356" s="612"/>
      <c r="AJ356" s="612"/>
      <c r="AK356" s="612"/>
      <c r="AL356" s="612"/>
      <c r="AM356" s="612"/>
      <c r="AN356" s="612"/>
      <c r="AO356" s="637"/>
      <c r="AP356" s="638"/>
      <c r="AQ356" s="638"/>
      <c r="AR356" s="638"/>
      <c r="AS356" s="638"/>
      <c r="AT356" s="638"/>
      <c r="AU356" s="638"/>
      <c r="AV356" s="639"/>
      <c r="AW356" s="620"/>
      <c r="AX356" s="620"/>
      <c r="AY356" s="620"/>
      <c r="AZ356" s="637"/>
      <c r="BA356" s="638"/>
      <c r="BB356" s="638"/>
      <c r="BC356" s="638"/>
      <c r="BD356" s="638"/>
      <c r="BE356" s="638"/>
      <c r="BF356" s="638"/>
      <c r="BG356" s="639"/>
      <c r="BH356" s="622"/>
      <c r="BI356" s="622"/>
      <c r="BJ356" s="622"/>
      <c r="BK356" s="622"/>
      <c r="BL356" s="622"/>
      <c r="BM356" s="622"/>
      <c r="BN356" s="622"/>
      <c r="BO356" s="622"/>
      <c r="BP356" s="622"/>
      <c r="BQ356" s="626"/>
      <c r="BR356" s="627"/>
      <c r="BS356" s="627"/>
      <c r="BT356" s="627"/>
      <c r="BU356" s="627"/>
      <c r="BV356" s="627"/>
      <c r="BW356" s="627"/>
      <c r="BX356" s="628"/>
    </row>
    <row r="357" spans="2:76" ht="11.1" customHeight="1" x14ac:dyDescent="0.4">
      <c r="B357" s="33"/>
      <c r="C357" s="34"/>
      <c r="D357" s="648"/>
      <c r="E357" s="649"/>
      <c r="F357" s="629" t="s">
        <v>3</v>
      </c>
      <c r="G357" s="629"/>
      <c r="H357" s="629"/>
      <c r="I357" s="631"/>
      <c r="J357" s="631"/>
      <c r="K357" s="631"/>
      <c r="L357" s="633"/>
      <c r="M357" s="635"/>
      <c r="N357" s="631"/>
      <c r="O357" s="631"/>
      <c r="P357" s="631"/>
      <c r="Q357" s="631"/>
      <c r="R357" s="631"/>
      <c r="S357" s="631"/>
      <c r="T357" s="631"/>
      <c r="U357" s="631"/>
      <c r="V357" s="631"/>
      <c r="W357" s="631"/>
      <c r="X357" s="631"/>
      <c r="Y357" s="612"/>
      <c r="Z357" s="612"/>
      <c r="AA357" s="612"/>
      <c r="AB357" s="612"/>
      <c r="AC357" s="612"/>
      <c r="AD357" s="612"/>
      <c r="AE357" s="612"/>
      <c r="AF357" s="612"/>
      <c r="AG357" s="612"/>
      <c r="AH357" s="612"/>
      <c r="AI357" s="612"/>
      <c r="AJ357" s="612"/>
      <c r="AK357" s="612"/>
      <c r="AL357" s="612"/>
      <c r="AM357" s="612"/>
      <c r="AN357" s="612"/>
      <c r="AO357" s="614"/>
      <c r="AP357" s="615"/>
      <c r="AQ357" s="615"/>
      <c r="AR357" s="615"/>
      <c r="AS357" s="615"/>
      <c r="AT357" s="615"/>
      <c r="AU357" s="615"/>
      <c r="AV357" s="616"/>
      <c r="AW357" s="620"/>
      <c r="AX357" s="620"/>
      <c r="AY357" s="620"/>
      <c r="AZ357" s="614"/>
      <c r="BA357" s="615"/>
      <c r="BB357" s="615"/>
      <c r="BC357" s="615"/>
      <c r="BD357" s="615"/>
      <c r="BE357" s="615"/>
      <c r="BF357" s="615"/>
      <c r="BG357" s="616"/>
      <c r="BH357" s="622">
        <f t="shared" ref="BH357" si="123">ROUND(AO357*AZ357,)</f>
        <v>0</v>
      </c>
      <c r="BI357" s="622"/>
      <c r="BJ357" s="622"/>
      <c r="BK357" s="622"/>
      <c r="BL357" s="622"/>
      <c r="BM357" s="622"/>
      <c r="BN357" s="622"/>
      <c r="BO357" s="622"/>
      <c r="BP357" s="622"/>
      <c r="BQ357" s="623"/>
      <c r="BR357" s="624"/>
      <c r="BS357" s="624"/>
      <c r="BT357" s="624"/>
      <c r="BU357" s="624"/>
      <c r="BV357" s="624"/>
      <c r="BW357" s="624"/>
      <c r="BX357" s="625"/>
    </row>
    <row r="358" spans="2:76" ht="11.1" customHeight="1" x14ac:dyDescent="0.4">
      <c r="B358" s="33"/>
      <c r="C358" s="34"/>
      <c r="D358" s="648"/>
      <c r="E358" s="649"/>
      <c r="F358" s="629"/>
      <c r="G358" s="629"/>
      <c r="H358" s="629"/>
      <c r="I358" s="631"/>
      <c r="J358" s="631"/>
      <c r="K358" s="631"/>
      <c r="L358" s="633"/>
      <c r="M358" s="635"/>
      <c r="N358" s="631"/>
      <c r="O358" s="631"/>
      <c r="P358" s="631"/>
      <c r="Q358" s="631"/>
      <c r="R358" s="631"/>
      <c r="S358" s="631"/>
      <c r="T358" s="631"/>
      <c r="U358" s="631"/>
      <c r="V358" s="631"/>
      <c r="W358" s="631"/>
      <c r="X358" s="631"/>
      <c r="Y358" s="612"/>
      <c r="Z358" s="612"/>
      <c r="AA358" s="612"/>
      <c r="AB358" s="612"/>
      <c r="AC358" s="612"/>
      <c r="AD358" s="612"/>
      <c r="AE358" s="612"/>
      <c r="AF358" s="612"/>
      <c r="AG358" s="612"/>
      <c r="AH358" s="612"/>
      <c r="AI358" s="612"/>
      <c r="AJ358" s="612"/>
      <c r="AK358" s="612"/>
      <c r="AL358" s="612"/>
      <c r="AM358" s="612"/>
      <c r="AN358" s="612"/>
      <c r="AO358" s="637"/>
      <c r="AP358" s="638"/>
      <c r="AQ358" s="638"/>
      <c r="AR358" s="638"/>
      <c r="AS358" s="638"/>
      <c r="AT358" s="638"/>
      <c r="AU358" s="638"/>
      <c r="AV358" s="639"/>
      <c r="AW358" s="620"/>
      <c r="AX358" s="620"/>
      <c r="AY358" s="620"/>
      <c r="AZ358" s="637"/>
      <c r="BA358" s="638"/>
      <c r="BB358" s="638"/>
      <c r="BC358" s="638"/>
      <c r="BD358" s="638"/>
      <c r="BE358" s="638"/>
      <c r="BF358" s="638"/>
      <c r="BG358" s="639"/>
      <c r="BH358" s="622"/>
      <c r="BI358" s="622"/>
      <c r="BJ358" s="622"/>
      <c r="BK358" s="622"/>
      <c r="BL358" s="622"/>
      <c r="BM358" s="622"/>
      <c r="BN358" s="622"/>
      <c r="BO358" s="622"/>
      <c r="BP358" s="622"/>
      <c r="BQ358" s="626"/>
      <c r="BR358" s="627"/>
      <c r="BS358" s="627"/>
      <c r="BT358" s="627"/>
      <c r="BU358" s="627"/>
      <c r="BV358" s="627"/>
      <c r="BW358" s="627"/>
      <c r="BX358" s="628"/>
    </row>
    <row r="359" spans="2:76" ht="11.1" customHeight="1" x14ac:dyDescent="0.4">
      <c r="B359" s="33"/>
      <c r="C359" s="34"/>
      <c r="D359" s="648"/>
      <c r="E359" s="649"/>
      <c r="F359" s="629" t="s">
        <v>3</v>
      </c>
      <c r="G359" s="629"/>
      <c r="H359" s="629"/>
      <c r="I359" s="631"/>
      <c r="J359" s="631"/>
      <c r="K359" s="631"/>
      <c r="L359" s="633"/>
      <c r="M359" s="635"/>
      <c r="N359" s="631"/>
      <c r="O359" s="631"/>
      <c r="P359" s="631"/>
      <c r="Q359" s="631"/>
      <c r="R359" s="631"/>
      <c r="S359" s="631"/>
      <c r="T359" s="631"/>
      <c r="U359" s="631"/>
      <c r="V359" s="631"/>
      <c r="W359" s="631"/>
      <c r="X359" s="631"/>
      <c r="Y359" s="612"/>
      <c r="Z359" s="612"/>
      <c r="AA359" s="612"/>
      <c r="AB359" s="612"/>
      <c r="AC359" s="612"/>
      <c r="AD359" s="612"/>
      <c r="AE359" s="612"/>
      <c r="AF359" s="612"/>
      <c r="AG359" s="612"/>
      <c r="AH359" s="612"/>
      <c r="AI359" s="612"/>
      <c r="AJ359" s="612"/>
      <c r="AK359" s="612"/>
      <c r="AL359" s="612"/>
      <c r="AM359" s="612"/>
      <c r="AN359" s="612"/>
      <c r="AO359" s="614"/>
      <c r="AP359" s="615"/>
      <c r="AQ359" s="615"/>
      <c r="AR359" s="615"/>
      <c r="AS359" s="615"/>
      <c r="AT359" s="615"/>
      <c r="AU359" s="615"/>
      <c r="AV359" s="616"/>
      <c r="AW359" s="620"/>
      <c r="AX359" s="620"/>
      <c r="AY359" s="620"/>
      <c r="AZ359" s="614"/>
      <c r="BA359" s="615"/>
      <c r="BB359" s="615"/>
      <c r="BC359" s="615"/>
      <c r="BD359" s="615"/>
      <c r="BE359" s="615"/>
      <c r="BF359" s="615"/>
      <c r="BG359" s="616"/>
      <c r="BH359" s="622">
        <f t="shared" ref="BH359" si="124">ROUND(AO359*AZ359,)</f>
        <v>0</v>
      </c>
      <c r="BI359" s="622"/>
      <c r="BJ359" s="622"/>
      <c r="BK359" s="622"/>
      <c r="BL359" s="622"/>
      <c r="BM359" s="622"/>
      <c r="BN359" s="622"/>
      <c r="BO359" s="622"/>
      <c r="BP359" s="622"/>
      <c r="BQ359" s="623"/>
      <c r="BR359" s="624"/>
      <c r="BS359" s="624"/>
      <c r="BT359" s="624"/>
      <c r="BU359" s="624"/>
      <c r="BV359" s="624"/>
      <c r="BW359" s="624"/>
      <c r="BX359" s="625"/>
    </row>
    <row r="360" spans="2:76" ht="11.1" customHeight="1" x14ac:dyDescent="0.4">
      <c r="B360" s="33"/>
      <c r="C360" s="34"/>
      <c r="D360" s="648"/>
      <c r="E360" s="649"/>
      <c r="F360" s="629"/>
      <c r="G360" s="629"/>
      <c r="H360" s="629"/>
      <c r="I360" s="631"/>
      <c r="J360" s="631"/>
      <c r="K360" s="631"/>
      <c r="L360" s="633"/>
      <c r="M360" s="635"/>
      <c r="N360" s="631"/>
      <c r="O360" s="631"/>
      <c r="P360" s="631"/>
      <c r="Q360" s="631"/>
      <c r="R360" s="631"/>
      <c r="S360" s="631"/>
      <c r="T360" s="631"/>
      <c r="U360" s="631"/>
      <c r="V360" s="631"/>
      <c r="W360" s="631"/>
      <c r="X360" s="631"/>
      <c r="Y360" s="612"/>
      <c r="Z360" s="612"/>
      <c r="AA360" s="612"/>
      <c r="AB360" s="612"/>
      <c r="AC360" s="612"/>
      <c r="AD360" s="612"/>
      <c r="AE360" s="612"/>
      <c r="AF360" s="612"/>
      <c r="AG360" s="612"/>
      <c r="AH360" s="612"/>
      <c r="AI360" s="612"/>
      <c r="AJ360" s="612"/>
      <c r="AK360" s="612"/>
      <c r="AL360" s="612"/>
      <c r="AM360" s="612"/>
      <c r="AN360" s="612"/>
      <c r="AO360" s="637"/>
      <c r="AP360" s="638"/>
      <c r="AQ360" s="638"/>
      <c r="AR360" s="638"/>
      <c r="AS360" s="638"/>
      <c r="AT360" s="638"/>
      <c r="AU360" s="638"/>
      <c r="AV360" s="639"/>
      <c r="AW360" s="620"/>
      <c r="AX360" s="620"/>
      <c r="AY360" s="620"/>
      <c r="AZ360" s="637"/>
      <c r="BA360" s="638"/>
      <c r="BB360" s="638"/>
      <c r="BC360" s="638"/>
      <c r="BD360" s="638"/>
      <c r="BE360" s="638"/>
      <c r="BF360" s="638"/>
      <c r="BG360" s="639"/>
      <c r="BH360" s="622"/>
      <c r="BI360" s="622"/>
      <c r="BJ360" s="622"/>
      <c r="BK360" s="622"/>
      <c r="BL360" s="622"/>
      <c r="BM360" s="622"/>
      <c r="BN360" s="622"/>
      <c r="BO360" s="622"/>
      <c r="BP360" s="622"/>
      <c r="BQ360" s="626"/>
      <c r="BR360" s="627"/>
      <c r="BS360" s="627"/>
      <c r="BT360" s="627"/>
      <c r="BU360" s="627"/>
      <c r="BV360" s="627"/>
      <c r="BW360" s="627"/>
      <c r="BX360" s="628"/>
    </row>
    <row r="361" spans="2:76" ht="11.1" customHeight="1" x14ac:dyDescent="0.4">
      <c r="B361" s="33"/>
      <c r="C361" s="34"/>
      <c r="D361" s="648"/>
      <c r="E361" s="649"/>
      <c r="F361" s="629" t="s">
        <v>3</v>
      </c>
      <c r="G361" s="629"/>
      <c r="H361" s="629"/>
      <c r="I361" s="631"/>
      <c r="J361" s="631"/>
      <c r="K361" s="631"/>
      <c r="L361" s="633"/>
      <c r="M361" s="635"/>
      <c r="N361" s="631"/>
      <c r="O361" s="631"/>
      <c r="P361" s="631"/>
      <c r="Q361" s="631"/>
      <c r="R361" s="631"/>
      <c r="S361" s="631"/>
      <c r="T361" s="631"/>
      <c r="U361" s="631"/>
      <c r="V361" s="631"/>
      <c r="W361" s="631"/>
      <c r="X361" s="631"/>
      <c r="Y361" s="612"/>
      <c r="Z361" s="612"/>
      <c r="AA361" s="612"/>
      <c r="AB361" s="612"/>
      <c r="AC361" s="612"/>
      <c r="AD361" s="612"/>
      <c r="AE361" s="612"/>
      <c r="AF361" s="612"/>
      <c r="AG361" s="612"/>
      <c r="AH361" s="612"/>
      <c r="AI361" s="612"/>
      <c r="AJ361" s="612"/>
      <c r="AK361" s="612"/>
      <c r="AL361" s="612"/>
      <c r="AM361" s="612"/>
      <c r="AN361" s="612"/>
      <c r="AO361" s="614"/>
      <c r="AP361" s="615"/>
      <c r="AQ361" s="615"/>
      <c r="AR361" s="615"/>
      <c r="AS361" s="615"/>
      <c r="AT361" s="615"/>
      <c r="AU361" s="615"/>
      <c r="AV361" s="616"/>
      <c r="AW361" s="620"/>
      <c r="AX361" s="620"/>
      <c r="AY361" s="620"/>
      <c r="AZ361" s="614"/>
      <c r="BA361" s="615"/>
      <c r="BB361" s="615"/>
      <c r="BC361" s="615"/>
      <c r="BD361" s="615"/>
      <c r="BE361" s="615"/>
      <c r="BF361" s="615"/>
      <c r="BG361" s="616"/>
      <c r="BH361" s="622">
        <f t="shared" ref="BH361" si="125">ROUND(AO361*AZ361,)</f>
        <v>0</v>
      </c>
      <c r="BI361" s="622"/>
      <c r="BJ361" s="622"/>
      <c r="BK361" s="622"/>
      <c r="BL361" s="622"/>
      <c r="BM361" s="622"/>
      <c r="BN361" s="622"/>
      <c r="BO361" s="622"/>
      <c r="BP361" s="622"/>
      <c r="BQ361" s="623"/>
      <c r="BR361" s="624"/>
      <c r="BS361" s="624"/>
      <c r="BT361" s="624"/>
      <c r="BU361" s="624"/>
      <c r="BV361" s="624"/>
      <c r="BW361" s="624"/>
      <c r="BX361" s="625"/>
    </row>
    <row r="362" spans="2:76" ht="11.1" customHeight="1" x14ac:dyDescent="0.4">
      <c r="B362" s="33"/>
      <c r="C362" s="34"/>
      <c r="D362" s="648"/>
      <c r="E362" s="649"/>
      <c r="F362" s="629"/>
      <c r="G362" s="629"/>
      <c r="H362" s="629"/>
      <c r="I362" s="631"/>
      <c r="J362" s="631"/>
      <c r="K362" s="631"/>
      <c r="L362" s="633"/>
      <c r="M362" s="635"/>
      <c r="N362" s="631"/>
      <c r="O362" s="631"/>
      <c r="P362" s="631"/>
      <c r="Q362" s="631"/>
      <c r="R362" s="631"/>
      <c r="S362" s="631"/>
      <c r="T362" s="631"/>
      <c r="U362" s="631"/>
      <c r="V362" s="631"/>
      <c r="W362" s="631"/>
      <c r="X362" s="631"/>
      <c r="Y362" s="612"/>
      <c r="Z362" s="612"/>
      <c r="AA362" s="612"/>
      <c r="AB362" s="612"/>
      <c r="AC362" s="612"/>
      <c r="AD362" s="612"/>
      <c r="AE362" s="612"/>
      <c r="AF362" s="612"/>
      <c r="AG362" s="612"/>
      <c r="AH362" s="612"/>
      <c r="AI362" s="612"/>
      <c r="AJ362" s="612"/>
      <c r="AK362" s="612"/>
      <c r="AL362" s="612"/>
      <c r="AM362" s="612"/>
      <c r="AN362" s="612"/>
      <c r="AO362" s="637"/>
      <c r="AP362" s="638"/>
      <c r="AQ362" s="638"/>
      <c r="AR362" s="638"/>
      <c r="AS362" s="638"/>
      <c r="AT362" s="638"/>
      <c r="AU362" s="638"/>
      <c r="AV362" s="639"/>
      <c r="AW362" s="620"/>
      <c r="AX362" s="620"/>
      <c r="AY362" s="620"/>
      <c r="AZ362" s="637"/>
      <c r="BA362" s="638"/>
      <c r="BB362" s="638"/>
      <c r="BC362" s="638"/>
      <c r="BD362" s="638"/>
      <c r="BE362" s="638"/>
      <c r="BF362" s="638"/>
      <c r="BG362" s="639"/>
      <c r="BH362" s="622"/>
      <c r="BI362" s="622"/>
      <c r="BJ362" s="622"/>
      <c r="BK362" s="622"/>
      <c r="BL362" s="622"/>
      <c r="BM362" s="622"/>
      <c r="BN362" s="622"/>
      <c r="BO362" s="622"/>
      <c r="BP362" s="622"/>
      <c r="BQ362" s="626"/>
      <c r="BR362" s="627"/>
      <c r="BS362" s="627"/>
      <c r="BT362" s="627"/>
      <c r="BU362" s="627"/>
      <c r="BV362" s="627"/>
      <c r="BW362" s="627"/>
      <c r="BX362" s="628"/>
    </row>
    <row r="363" spans="2:76" ht="11.1" customHeight="1" x14ac:dyDescent="0.4">
      <c r="B363" s="33"/>
      <c r="C363" s="34"/>
      <c r="D363" s="648"/>
      <c r="E363" s="649"/>
      <c r="F363" s="629" t="s">
        <v>3</v>
      </c>
      <c r="G363" s="629"/>
      <c r="H363" s="629"/>
      <c r="I363" s="631"/>
      <c r="J363" s="631"/>
      <c r="K363" s="631"/>
      <c r="L363" s="633"/>
      <c r="M363" s="635"/>
      <c r="N363" s="631"/>
      <c r="O363" s="631"/>
      <c r="P363" s="631"/>
      <c r="Q363" s="631"/>
      <c r="R363" s="631"/>
      <c r="S363" s="631"/>
      <c r="T363" s="631"/>
      <c r="U363" s="631"/>
      <c r="V363" s="631"/>
      <c r="W363" s="631"/>
      <c r="X363" s="631"/>
      <c r="Y363" s="612"/>
      <c r="Z363" s="612"/>
      <c r="AA363" s="612"/>
      <c r="AB363" s="612"/>
      <c r="AC363" s="612"/>
      <c r="AD363" s="612"/>
      <c r="AE363" s="612"/>
      <c r="AF363" s="612"/>
      <c r="AG363" s="612"/>
      <c r="AH363" s="612"/>
      <c r="AI363" s="612"/>
      <c r="AJ363" s="612"/>
      <c r="AK363" s="612"/>
      <c r="AL363" s="612"/>
      <c r="AM363" s="612"/>
      <c r="AN363" s="612"/>
      <c r="AO363" s="614"/>
      <c r="AP363" s="615"/>
      <c r="AQ363" s="615"/>
      <c r="AR363" s="615"/>
      <c r="AS363" s="615"/>
      <c r="AT363" s="615"/>
      <c r="AU363" s="615"/>
      <c r="AV363" s="616"/>
      <c r="AW363" s="620"/>
      <c r="AX363" s="620"/>
      <c r="AY363" s="620"/>
      <c r="AZ363" s="614"/>
      <c r="BA363" s="615"/>
      <c r="BB363" s="615"/>
      <c r="BC363" s="615"/>
      <c r="BD363" s="615"/>
      <c r="BE363" s="615"/>
      <c r="BF363" s="615"/>
      <c r="BG363" s="616"/>
      <c r="BH363" s="622">
        <f t="shared" ref="BH363" si="126">ROUND(AO363*AZ363,)</f>
        <v>0</v>
      </c>
      <c r="BI363" s="622"/>
      <c r="BJ363" s="622"/>
      <c r="BK363" s="622"/>
      <c r="BL363" s="622"/>
      <c r="BM363" s="622"/>
      <c r="BN363" s="622"/>
      <c r="BO363" s="622"/>
      <c r="BP363" s="622"/>
      <c r="BQ363" s="623"/>
      <c r="BR363" s="624"/>
      <c r="BS363" s="624"/>
      <c r="BT363" s="624"/>
      <c r="BU363" s="624"/>
      <c r="BV363" s="624"/>
      <c r="BW363" s="624"/>
      <c r="BX363" s="625"/>
    </row>
    <row r="364" spans="2:76" ht="11.1" customHeight="1" x14ac:dyDescent="0.4">
      <c r="B364" s="33"/>
      <c r="C364" s="34"/>
      <c r="D364" s="648"/>
      <c r="E364" s="649"/>
      <c r="F364" s="629"/>
      <c r="G364" s="629"/>
      <c r="H364" s="629"/>
      <c r="I364" s="631"/>
      <c r="J364" s="631"/>
      <c r="K364" s="631"/>
      <c r="L364" s="633"/>
      <c r="M364" s="635"/>
      <c r="N364" s="631"/>
      <c r="O364" s="631"/>
      <c r="P364" s="631"/>
      <c r="Q364" s="631"/>
      <c r="R364" s="631"/>
      <c r="S364" s="631"/>
      <c r="T364" s="631"/>
      <c r="U364" s="631"/>
      <c r="V364" s="631"/>
      <c r="W364" s="631"/>
      <c r="X364" s="631"/>
      <c r="Y364" s="612"/>
      <c r="Z364" s="612"/>
      <c r="AA364" s="612"/>
      <c r="AB364" s="612"/>
      <c r="AC364" s="612"/>
      <c r="AD364" s="612"/>
      <c r="AE364" s="612"/>
      <c r="AF364" s="612"/>
      <c r="AG364" s="612"/>
      <c r="AH364" s="612"/>
      <c r="AI364" s="612"/>
      <c r="AJ364" s="612"/>
      <c r="AK364" s="612"/>
      <c r="AL364" s="612"/>
      <c r="AM364" s="612"/>
      <c r="AN364" s="612"/>
      <c r="AO364" s="637"/>
      <c r="AP364" s="638"/>
      <c r="AQ364" s="638"/>
      <c r="AR364" s="638"/>
      <c r="AS364" s="638"/>
      <c r="AT364" s="638"/>
      <c r="AU364" s="638"/>
      <c r="AV364" s="639"/>
      <c r="AW364" s="620"/>
      <c r="AX364" s="620"/>
      <c r="AY364" s="620"/>
      <c r="AZ364" s="637"/>
      <c r="BA364" s="638"/>
      <c r="BB364" s="638"/>
      <c r="BC364" s="638"/>
      <c r="BD364" s="638"/>
      <c r="BE364" s="638"/>
      <c r="BF364" s="638"/>
      <c r="BG364" s="639"/>
      <c r="BH364" s="622"/>
      <c r="BI364" s="622"/>
      <c r="BJ364" s="622"/>
      <c r="BK364" s="622"/>
      <c r="BL364" s="622"/>
      <c r="BM364" s="622"/>
      <c r="BN364" s="622"/>
      <c r="BO364" s="622"/>
      <c r="BP364" s="622"/>
      <c r="BQ364" s="626"/>
      <c r="BR364" s="627"/>
      <c r="BS364" s="627"/>
      <c r="BT364" s="627"/>
      <c r="BU364" s="627"/>
      <c r="BV364" s="627"/>
      <c r="BW364" s="627"/>
      <c r="BX364" s="628"/>
    </row>
    <row r="365" spans="2:76" ht="11.1" customHeight="1" x14ac:dyDescent="0.4">
      <c r="B365" s="33"/>
      <c r="C365" s="34"/>
      <c r="D365" s="648"/>
      <c r="E365" s="649"/>
      <c r="F365" s="629" t="s">
        <v>3</v>
      </c>
      <c r="G365" s="629"/>
      <c r="H365" s="629"/>
      <c r="I365" s="631"/>
      <c r="J365" s="631"/>
      <c r="K365" s="631"/>
      <c r="L365" s="633"/>
      <c r="M365" s="635"/>
      <c r="N365" s="631"/>
      <c r="O365" s="631"/>
      <c r="P365" s="631"/>
      <c r="Q365" s="631"/>
      <c r="R365" s="631"/>
      <c r="S365" s="631"/>
      <c r="T365" s="631"/>
      <c r="U365" s="631"/>
      <c r="V365" s="631"/>
      <c r="W365" s="631"/>
      <c r="X365" s="631"/>
      <c r="Y365" s="612"/>
      <c r="Z365" s="612"/>
      <c r="AA365" s="612"/>
      <c r="AB365" s="612"/>
      <c r="AC365" s="612"/>
      <c r="AD365" s="612"/>
      <c r="AE365" s="612"/>
      <c r="AF365" s="612"/>
      <c r="AG365" s="612"/>
      <c r="AH365" s="612"/>
      <c r="AI365" s="612"/>
      <c r="AJ365" s="612"/>
      <c r="AK365" s="612"/>
      <c r="AL365" s="612"/>
      <c r="AM365" s="612"/>
      <c r="AN365" s="612"/>
      <c r="AO365" s="614"/>
      <c r="AP365" s="615"/>
      <c r="AQ365" s="615"/>
      <c r="AR365" s="615"/>
      <c r="AS365" s="615"/>
      <c r="AT365" s="615"/>
      <c r="AU365" s="615"/>
      <c r="AV365" s="616"/>
      <c r="AW365" s="620"/>
      <c r="AX365" s="620"/>
      <c r="AY365" s="620"/>
      <c r="AZ365" s="614"/>
      <c r="BA365" s="615"/>
      <c r="BB365" s="615"/>
      <c r="BC365" s="615"/>
      <c r="BD365" s="615"/>
      <c r="BE365" s="615"/>
      <c r="BF365" s="615"/>
      <c r="BG365" s="616"/>
      <c r="BH365" s="622">
        <f t="shared" ref="BH365" si="127">ROUND(AO365*AZ365,)</f>
        <v>0</v>
      </c>
      <c r="BI365" s="622"/>
      <c r="BJ365" s="622"/>
      <c r="BK365" s="622"/>
      <c r="BL365" s="622"/>
      <c r="BM365" s="622"/>
      <c r="BN365" s="622"/>
      <c r="BO365" s="622"/>
      <c r="BP365" s="622"/>
      <c r="BQ365" s="623"/>
      <c r="BR365" s="624"/>
      <c r="BS365" s="624"/>
      <c r="BT365" s="624"/>
      <c r="BU365" s="624"/>
      <c r="BV365" s="624"/>
      <c r="BW365" s="624"/>
      <c r="BX365" s="625"/>
    </row>
    <row r="366" spans="2:76" ht="11.1" customHeight="1" x14ac:dyDescent="0.4">
      <c r="B366" s="33"/>
      <c r="C366" s="34"/>
      <c r="D366" s="648"/>
      <c r="E366" s="649"/>
      <c r="F366" s="629"/>
      <c r="G366" s="629"/>
      <c r="H366" s="629"/>
      <c r="I366" s="631"/>
      <c r="J366" s="631"/>
      <c r="K366" s="631"/>
      <c r="L366" s="633"/>
      <c r="M366" s="635"/>
      <c r="N366" s="631"/>
      <c r="O366" s="631"/>
      <c r="P366" s="631"/>
      <c r="Q366" s="631"/>
      <c r="R366" s="631"/>
      <c r="S366" s="631"/>
      <c r="T366" s="631"/>
      <c r="U366" s="631"/>
      <c r="V366" s="631"/>
      <c r="W366" s="631"/>
      <c r="X366" s="631"/>
      <c r="Y366" s="612"/>
      <c r="Z366" s="612"/>
      <c r="AA366" s="612"/>
      <c r="AB366" s="612"/>
      <c r="AC366" s="612"/>
      <c r="AD366" s="612"/>
      <c r="AE366" s="612"/>
      <c r="AF366" s="612"/>
      <c r="AG366" s="612"/>
      <c r="AH366" s="612"/>
      <c r="AI366" s="612"/>
      <c r="AJ366" s="612"/>
      <c r="AK366" s="612"/>
      <c r="AL366" s="612"/>
      <c r="AM366" s="612"/>
      <c r="AN366" s="612"/>
      <c r="AO366" s="637"/>
      <c r="AP366" s="638"/>
      <c r="AQ366" s="638"/>
      <c r="AR366" s="638"/>
      <c r="AS366" s="638"/>
      <c r="AT366" s="638"/>
      <c r="AU366" s="638"/>
      <c r="AV366" s="639"/>
      <c r="AW366" s="620"/>
      <c r="AX366" s="620"/>
      <c r="AY366" s="620"/>
      <c r="AZ366" s="637"/>
      <c r="BA366" s="638"/>
      <c r="BB366" s="638"/>
      <c r="BC366" s="638"/>
      <c r="BD366" s="638"/>
      <c r="BE366" s="638"/>
      <c r="BF366" s="638"/>
      <c r="BG366" s="639"/>
      <c r="BH366" s="622"/>
      <c r="BI366" s="622"/>
      <c r="BJ366" s="622"/>
      <c r="BK366" s="622"/>
      <c r="BL366" s="622"/>
      <c r="BM366" s="622"/>
      <c r="BN366" s="622"/>
      <c r="BO366" s="622"/>
      <c r="BP366" s="622"/>
      <c r="BQ366" s="626"/>
      <c r="BR366" s="627"/>
      <c r="BS366" s="627"/>
      <c r="BT366" s="627"/>
      <c r="BU366" s="627"/>
      <c r="BV366" s="627"/>
      <c r="BW366" s="627"/>
      <c r="BX366" s="628"/>
    </row>
    <row r="367" spans="2:76" ht="11.1" customHeight="1" x14ac:dyDescent="0.4">
      <c r="B367" s="33"/>
      <c r="C367" s="34"/>
      <c r="D367" s="648"/>
      <c r="E367" s="649"/>
      <c r="F367" s="629" t="s">
        <v>3</v>
      </c>
      <c r="G367" s="629"/>
      <c r="H367" s="629"/>
      <c r="I367" s="631"/>
      <c r="J367" s="631"/>
      <c r="K367" s="631"/>
      <c r="L367" s="633"/>
      <c r="M367" s="635"/>
      <c r="N367" s="631"/>
      <c r="O367" s="631"/>
      <c r="P367" s="631"/>
      <c r="Q367" s="631"/>
      <c r="R367" s="631"/>
      <c r="S367" s="631"/>
      <c r="T367" s="631"/>
      <c r="U367" s="631"/>
      <c r="V367" s="631"/>
      <c r="W367" s="631"/>
      <c r="X367" s="631"/>
      <c r="Y367" s="612"/>
      <c r="Z367" s="612"/>
      <c r="AA367" s="612"/>
      <c r="AB367" s="612"/>
      <c r="AC367" s="612"/>
      <c r="AD367" s="612"/>
      <c r="AE367" s="612"/>
      <c r="AF367" s="612"/>
      <c r="AG367" s="612"/>
      <c r="AH367" s="612"/>
      <c r="AI367" s="612"/>
      <c r="AJ367" s="612"/>
      <c r="AK367" s="612"/>
      <c r="AL367" s="612"/>
      <c r="AM367" s="612"/>
      <c r="AN367" s="612"/>
      <c r="AO367" s="614"/>
      <c r="AP367" s="615"/>
      <c r="AQ367" s="615"/>
      <c r="AR367" s="615"/>
      <c r="AS367" s="615"/>
      <c r="AT367" s="615"/>
      <c r="AU367" s="615"/>
      <c r="AV367" s="616"/>
      <c r="AW367" s="620"/>
      <c r="AX367" s="620"/>
      <c r="AY367" s="620"/>
      <c r="AZ367" s="614"/>
      <c r="BA367" s="615"/>
      <c r="BB367" s="615"/>
      <c r="BC367" s="615"/>
      <c r="BD367" s="615"/>
      <c r="BE367" s="615"/>
      <c r="BF367" s="615"/>
      <c r="BG367" s="616"/>
      <c r="BH367" s="622">
        <f t="shared" ref="BH367" si="128">ROUND(AO367*AZ367,)</f>
        <v>0</v>
      </c>
      <c r="BI367" s="622"/>
      <c r="BJ367" s="622"/>
      <c r="BK367" s="622"/>
      <c r="BL367" s="622"/>
      <c r="BM367" s="622"/>
      <c r="BN367" s="622"/>
      <c r="BO367" s="622"/>
      <c r="BP367" s="622"/>
      <c r="BQ367" s="623"/>
      <c r="BR367" s="624"/>
      <c r="BS367" s="624"/>
      <c r="BT367" s="624"/>
      <c r="BU367" s="624"/>
      <c r="BV367" s="624"/>
      <c r="BW367" s="624"/>
      <c r="BX367" s="625"/>
    </row>
    <row r="368" spans="2:76" ht="11.1" customHeight="1" x14ac:dyDescent="0.4">
      <c r="B368" s="33"/>
      <c r="C368" s="34"/>
      <c r="D368" s="648"/>
      <c r="E368" s="649"/>
      <c r="F368" s="629"/>
      <c r="G368" s="629"/>
      <c r="H368" s="629"/>
      <c r="I368" s="631"/>
      <c r="J368" s="631"/>
      <c r="K368" s="631"/>
      <c r="L368" s="633"/>
      <c r="M368" s="635"/>
      <c r="N368" s="631"/>
      <c r="O368" s="631"/>
      <c r="P368" s="631"/>
      <c r="Q368" s="631"/>
      <c r="R368" s="631"/>
      <c r="S368" s="631"/>
      <c r="T368" s="631"/>
      <c r="U368" s="631"/>
      <c r="V368" s="631"/>
      <c r="W368" s="631"/>
      <c r="X368" s="631"/>
      <c r="Y368" s="612"/>
      <c r="Z368" s="612"/>
      <c r="AA368" s="612"/>
      <c r="AB368" s="612"/>
      <c r="AC368" s="612"/>
      <c r="AD368" s="612"/>
      <c r="AE368" s="612"/>
      <c r="AF368" s="612"/>
      <c r="AG368" s="612"/>
      <c r="AH368" s="612"/>
      <c r="AI368" s="612"/>
      <c r="AJ368" s="612"/>
      <c r="AK368" s="612"/>
      <c r="AL368" s="612"/>
      <c r="AM368" s="612"/>
      <c r="AN368" s="612"/>
      <c r="AO368" s="637"/>
      <c r="AP368" s="638"/>
      <c r="AQ368" s="638"/>
      <c r="AR368" s="638"/>
      <c r="AS368" s="638"/>
      <c r="AT368" s="638"/>
      <c r="AU368" s="638"/>
      <c r="AV368" s="639"/>
      <c r="AW368" s="620"/>
      <c r="AX368" s="620"/>
      <c r="AY368" s="620"/>
      <c r="AZ368" s="637"/>
      <c r="BA368" s="638"/>
      <c r="BB368" s="638"/>
      <c r="BC368" s="638"/>
      <c r="BD368" s="638"/>
      <c r="BE368" s="638"/>
      <c r="BF368" s="638"/>
      <c r="BG368" s="639"/>
      <c r="BH368" s="622"/>
      <c r="BI368" s="622"/>
      <c r="BJ368" s="622"/>
      <c r="BK368" s="622"/>
      <c r="BL368" s="622"/>
      <c r="BM368" s="622"/>
      <c r="BN368" s="622"/>
      <c r="BO368" s="622"/>
      <c r="BP368" s="622"/>
      <c r="BQ368" s="626"/>
      <c r="BR368" s="627"/>
      <c r="BS368" s="627"/>
      <c r="BT368" s="627"/>
      <c r="BU368" s="627"/>
      <c r="BV368" s="627"/>
      <c r="BW368" s="627"/>
      <c r="BX368" s="628"/>
    </row>
    <row r="369" spans="2:76" ht="11.1" customHeight="1" x14ac:dyDescent="0.4">
      <c r="B369" s="33"/>
      <c r="C369" s="34"/>
      <c r="D369" s="648"/>
      <c r="E369" s="649"/>
      <c r="F369" s="629" t="s">
        <v>3</v>
      </c>
      <c r="G369" s="629"/>
      <c r="H369" s="629"/>
      <c r="I369" s="631"/>
      <c r="J369" s="631"/>
      <c r="K369" s="631"/>
      <c r="L369" s="633"/>
      <c r="M369" s="635"/>
      <c r="N369" s="631"/>
      <c r="O369" s="631"/>
      <c r="P369" s="631"/>
      <c r="Q369" s="631"/>
      <c r="R369" s="631"/>
      <c r="S369" s="631"/>
      <c r="T369" s="631"/>
      <c r="U369" s="631"/>
      <c r="V369" s="631"/>
      <c r="W369" s="631"/>
      <c r="X369" s="631"/>
      <c r="Y369" s="612"/>
      <c r="Z369" s="612"/>
      <c r="AA369" s="612"/>
      <c r="AB369" s="612"/>
      <c r="AC369" s="612"/>
      <c r="AD369" s="612"/>
      <c r="AE369" s="612"/>
      <c r="AF369" s="612"/>
      <c r="AG369" s="612"/>
      <c r="AH369" s="612"/>
      <c r="AI369" s="612"/>
      <c r="AJ369" s="612"/>
      <c r="AK369" s="612"/>
      <c r="AL369" s="612"/>
      <c r="AM369" s="612"/>
      <c r="AN369" s="612"/>
      <c r="AO369" s="614"/>
      <c r="AP369" s="615"/>
      <c r="AQ369" s="615"/>
      <c r="AR369" s="615"/>
      <c r="AS369" s="615"/>
      <c r="AT369" s="615"/>
      <c r="AU369" s="615"/>
      <c r="AV369" s="616"/>
      <c r="AW369" s="620"/>
      <c r="AX369" s="620"/>
      <c r="AY369" s="620"/>
      <c r="AZ369" s="614"/>
      <c r="BA369" s="615"/>
      <c r="BB369" s="615"/>
      <c r="BC369" s="615"/>
      <c r="BD369" s="615"/>
      <c r="BE369" s="615"/>
      <c r="BF369" s="615"/>
      <c r="BG369" s="616"/>
      <c r="BH369" s="622">
        <f t="shared" ref="BH369" si="129">ROUND(AO369*AZ369,)</f>
        <v>0</v>
      </c>
      <c r="BI369" s="622"/>
      <c r="BJ369" s="622"/>
      <c r="BK369" s="622"/>
      <c r="BL369" s="622"/>
      <c r="BM369" s="622"/>
      <c r="BN369" s="622"/>
      <c r="BO369" s="622"/>
      <c r="BP369" s="622"/>
      <c r="BQ369" s="623"/>
      <c r="BR369" s="624"/>
      <c r="BS369" s="624"/>
      <c r="BT369" s="624"/>
      <c r="BU369" s="624"/>
      <c r="BV369" s="624"/>
      <c r="BW369" s="624"/>
      <c r="BX369" s="625"/>
    </row>
    <row r="370" spans="2:76" ht="11.1" customHeight="1" x14ac:dyDescent="0.4">
      <c r="B370" s="33"/>
      <c r="C370" s="34"/>
      <c r="D370" s="648"/>
      <c r="E370" s="649"/>
      <c r="F370" s="629"/>
      <c r="G370" s="629"/>
      <c r="H370" s="629"/>
      <c r="I370" s="631"/>
      <c r="J370" s="631"/>
      <c r="K370" s="631"/>
      <c r="L370" s="633"/>
      <c r="M370" s="635"/>
      <c r="N370" s="631"/>
      <c r="O370" s="631"/>
      <c r="P370" s="631"/>
      <c r="Q370" s="631"/>
      <c r="R370" s="631"/>
      <c r="S370" s="631"/>
      <c r="T370" s="631"/>
      <c r="U370" s="631"/>
      <c r="V370" s="631"/>
      <c r="W370" s="631"/>
      <c r="X370" s="631"/>
      <c r="Y370" s="612"/>
      <c r="Z370" s="612"/>
      <c r="AA370" s="612"/>
      <c r="AB370" s="612"/>
      <c r="AC370" s="612"/>
      <c r="AD370" s="612"/>
      <c r="AE370" s="612"/>
      <c r="AF370" s="612"/>
      <c r="AG370" s="612"/>
      <c r="AH370" s="612"/>
      <c r="AI370" s="612"/>
      <c r="AJ370" s="612"/>
      <c r="AK370" s="612"/>
      <c r="AL370" s="612"/>
      <c r="AM370" s="612"/>
      <c r="AN370" s="612"/>
      <c r="AO370" s="637"/>
      <c r="AP370" s="638"/>
      <c r="AQ370" s="638"/>
      <c r="AR370" s="638"/>
      <c r="AS370" s="638"/>
      <c r="AT370" s="638"/>
      <c r="AU370" s="638"/>
      <c r="AV370" s="639"/>
      <c r="AW370" s="620"/>
      <c r="AX370" s="620"/>
      <c r="AY370" s="620"/>
      <c r="AZ370" s="637"/>
      <c r="BA370" s="638"/>
      <c r="BB370" s="638"/>
      <c r="BC370" s="638"/>
      <c r="BD370" s="638"/>
      <c r="BE370" s="638"/>
      <c r="BF370" s="638"/>
      <c r="BG370" s="639"/>
      <c r="BH370" s="622"/>
      <c r="BI370" s="622"/>
      <c r="BJ370" s="622"/>
      <c r="BK370" s="622"/>
      <c r="BL370" s="622"/>
      <c r="BM370" s="622"/>
      <c r="BN370" s="622"/>
      <c r="BO370" s="622"/>
      <c r="BP370" s="622"/>
      <c r="BQ370" s="626"/>
      <c r="BR370" s="627"/>
      <c r="BS370" s="627"/>
      <c r="BT370" s="627"/>
      <c r="BU370" s="627"/>
      <c r="BV370" s="627"/>
      <c r="BW370" s="627"/>
      <c r="BX370" s="628"/>
    </row>
    <row r="371" spans="2:76" ht="11.1" customHeight="1" x14ac:dyDescent="0.4">
      <c r="B371" s="33"/>
      <c r="C371" s="34"/>
      <c r="D371" s="648"/>
      <c r="E371" s="649"/>
      <c r="F371" s="629" t="s">
        <v>3</v>
      </c>
      <c r="G371" s="629"/>
      <c r="H371" s="629"/>
      <c r="I371" s="631"/>
      <c r="J371" s="631"/>
      <c r="K371" s="631"/>
      <c r="L371" s="633"/>
      <c r="M371" s="635"/>
      <c r="N371" s="631"/>
      <c r="O371" s="631"/>
      <c r="P371" s="631"/>
      <c r="Q371" s="631"/>
      <c r="R371" s="631"/>
      <c r="S371" s="631"/>
      <c r="T371" s="631"/>
      <c r="U371" s="631"/>
      <c r="V371" s="631"/>
      <c r="W371" s="631"/>
      <c r="X371" s="631"/>
      <c r="Y371" s="612"/>
      <c r="Z371" s="612"/>
      <c r="AA371" s="612"/>
      <c r="AB371" s="612"/>
      <c r="AC371" s="612"/>
      <c r="AD371" s="612"/>
      <c r="AE371" s="612"/>
      <c r="AF371" s="612"/>
      <c r="AG371" s="612"/>
      <c r="AH371" s="612"/>
      <c r="AI371" s="612"/>
      <c r="AJ371" s="612"/>
      <c r="AK371" s="612"/>
      <c r="AL371" s="612"/>
      <c r="AM371" s="612"/>
      <c r="AN371" s="612"/>
      <c r="AO371" s="614"/>
      <c r="AP371" s="615"/>
      <c r="AQ371" s="615"/>
      <c r="AR371" s="615"/>
      <c r="AS371" s="615"/>
      <c r="AT371" s="615"/>
      <c r="AU371" s="615"/>
      <c r="AV371" s="616"/>
      <c r="AW371" s="620"/>
      <c r="AX371" s="620"/>
      <c r="AY371" s="620"/>
      <c r="AZ371" s="614"/>
      <c r="BA371" s="615"/>
      <c r="BB371" s="615"/>
      <c r="BC371" s="615"/>
      <c r="BD371" s="615"/>
      <c r="BE371" s="615"/>
      <c r="BF371" s="615"/>
      <c r="BG371" s="616"/>
      <c r="BH371" s="622">
        <f t="shared" ref="BH371" si="130">ROUND(AO371*AZ371,)</f>
        <v>0</v>
      </c>
      <c r="BI371" s="622"/>
      <c r="BJ371" s="622"/>
      <c r="BK371" s="622"/>
      <c r="BL371" s="622"/>
      <c r="BM371" s="622"/>
      <c r="BN371" s="622"/>
      <c r="BO371" s="622"/>
      <c r="BP371" s="622"/>
      <c r="BQ371" s="623"/>
      <c r="BR371" s="624"/>
      <c r="BS371" s="624"/>
      <c r="BT371" s="624"/>
      <c r="BU371" s="624"/>
      <c r="BV371" s="624"/>
      <c r="BW371" s="624"/>
      <c r="BX371" s="625"/>
    </row>
    <row r="372" spans="2:76" ht="11.1" customHeight="1" x14ac:dyDescent="0.4">
      <c r="B372" s="33"/>
      <c r="C372" s="34"/>
      <c r="D372" s="648"/>
      <c r="E372" s="649"/>
      <c r="F372" s="629"/>
      <c r="G372" s="629"/>
      <c r="H372" s="629"/>
      <c r="I372" s="631"/>
      <c r="J372" s="631"/>
      <c r="K372" s="631"/>
      <c r="L372" s="633"/>
      <c r="M372" s="635"/>
      <c r="N372" s="631"/>
      <c r="O372" s="631"/>
      <c r="P372" s="631"/>
      <c r="Q372" s="631"/>
      <c r="R372" s="631"/>
      <c r="S372" s="631"/>
      <c r="T372" s="631"/>
      <c r="U372" s="631"/>
      <c r="V372" s="631"/>
      <c r="W372" s="631"/>
      <c r="X372" s="631"/>
      <c r="Y372" s="612"/>
      <c r="Z372" s="612"/>
      <c r="AA372" s="612"/>
      <c r="AB372" s="612"/>
      <c r="AC372" s="612"/>
      <c r="AD372" s="612"/>
      <c r="AE372" s="612"/>
      <c r="AF372" s="612"/>
      <c r="AG372" s="612"/>
      <c r="AH372" s="612"/>
      <c r="AI372" s="612"/>
      <c r="AJ372" s="612"/>
      <c r="AK372" s="612"/>
      <c r="AL372" s="612"/>
      <c r="AM372" s="612"/>
      <c r="AN372" s="612"/>
      <c r="AO372" s="637"/>
      <c r="AP372" s="638"/>
      <c r="AQ372" s="638"/>
      <c r="AR372" s="638"/>
      <c r="AS372" s="638"/>
      <c r="AT372" s="638"/>
      <c r="AU372" s="638"/>
      <c r="AV372" s="639"/>
      <c r="AW372" s="620"/>
      <c r="AX372" s="620"/>
      <c r="AY372" s="620"/>
      <c r="AZ372" s="637"/>
      <c r="BA372" s="638"/>
      <c r="BB372" s="638"/>
      <c r="BC372" s="638"/>
      <c r="BD372" s="638"/>
      <c r="BE372" s="638"/>
      <c r="BF372" s="638"/>
      <c r="BG372" s="639"/>
      <c r="BH372" s="622"/>
      <c r="BI372" s="622"/>
      <c r="BJ372" s="622"/>
      <c r="BK372" s="622"/>
      <c r="BL372" s="622"/>
      <c r="BM372" s="622"/>
      <c r="BN372" s="622"/>
      <c r="BO372" s="622"/>
      <c r="BP372" s="622"/>
      <c r="BQ372" s="626"/>
      <c r="BR372" s="627"/>
      <c r="BS372" s="627"/>
      <c r="BT372" s="627"/>
      <c r="BU372" s="627"/>
      <c r="BV372" s="627"/>
      <c r="BW372" s="627"/>
      <c r="BX372" s="628"/>
    </row>
    <row r="373" spans="2:76" ht="11.1" customHeight="1" x14ac:dyDescent="0.4">
      <c r="B373" s="33"/>
      <c r="C373" s="34"/>
      <c r="D373" s="648"/>
      <c r="E373" s="649"/>
      <c r="F373" s="629" t="s">
        <v>3</v>
      </c>
      <c r="G373" s="629"/>
      <c r="H373" s="629"/>
      <c r="I373" s="631"/>
      <c r="J373" s="631"/>
      <c r="K373" s="631"/>
      <c r="L373" s="633"/>
      <c r="M373" s="635"/>
      <c r="N373" s="631"/>
      <c r="O373" s="631"/>
      <c r="P373" s="631"/>
      <c r="Q373" s="631"/>
      <c r="R373" s="631"/>
      <c r="S373" s="631"/>
      <c r="T373" s="631"/>
      <c r="U373" s="631"/>
      <c r="V373" s="631"/>
      <c r="W373" s="631"/>
      <c r="X373" s="631"/>
      <c r="Y373" s="612"/>
      <c r="Z373" s="612"/>
      <c r="AA373" s="612"/>
      <c r="AB373" s="612"/>
      <c r="AC373" s="612"/>
      <c r="AD373" s="612"/>
      <c r="AE373" s="612"/>
      <c r="AF373" s="612"/>
      <c r="AG373" s="612"/>
      <c r="AH373" s="612"/>
      <c r="AI373" s="612"/>
      <c r="AJ373" s="612"/>
      <c r="AK373" s="612"/>
      <c r="AL373" s="612"/>
      <c r="AM373" s="612"/>
      <c r="AN373" s="612"/>
      <c r="AO373" s="614"/>
      <c r="AP373" s="615"/>
      <c r="AQ373" s="615"/>
      <c r="AR373" s="615"/>
      <c r="AS373" s="615"/>
      <c r="AT373" s="615"/>
      <c r="AU373" s="615"/>
      <c r="AV373" s="616"/>
      <c r="AW373" s="620"/>
      <c r="AX373" s="620"/>
      <c r="AY373" s="620"/>
      <c r="AZ373" s="614"/>
      <c r="BA373" s="615"/>
      <c r="BB373" s="615"/>
      <c r="BC373" s="615"/>
      <c r="BD373" s="615"/>
      <c r="BE373" s="615"/>
      <c r="BF373" s="615"/>
      <c r="BG373" s="616"/>
      <c r="BH373" s="622">
        <f t="shared" ref="BH373" si="131">ROUND(AO373*AZ373,)</f>
        <v>0</v>
      </c>
      <c r="BI373" s="622"/>
      <c r="BJ373" s="622"/>
      <c r="BK373" s="622"/>
      <c r="BL373" s="622"/>
      <c r="BM373" s="622"/>
      <c r="BN373" s="622"/>
      <c r="BO373" s="622"/>
      <c r="BP373" s="622"/>
      <c r="BQ373" s="623"/>
      <c r="BR373" s="624"/>
      <c r="BS373" s="624"/>
      <c r="BT373" s="624"/>
      <c r="BU373" s="624"/>
      <c r="BV373" s="624"/>
      <c r="BW373" s="624"/>
      <c r="BX373" s="625"/>
    </row>
    <row r="374" spans="2:76" ht="11.1" customHeight="1" x14ac:dyDescent="0.4">
      <c r="B374" s="33"/>
      <c r="C374" s="34"/>
      <c r="D374" s="648"/>
      <c r="E374" s="649"/>
      <c r="F374" s="629"/>
      <c r="G374" s="629"/>
      <c r="H374" s="629"/>
      <c r="I374" s="631"/>
      <c r="J374" s="631"/>
      <c r="K374" s="631"/>
      <c r="L374" s="633"/>
      <c r="M374" s="635"/>
      <c r="N374" s="631"/>
      <c r="O374" s="631"/>
      <c r="P374" s="631"/>
      <c r="Q374" s="631"/>
      <c r="R374" s="631"/>
      <c r="S374" s="631"/>
      <c r="T374" s="631"/>
      <c r="U374" s="631"/>
      <c r="V374" s="631"/>
      <c r="W374" s="631"/>
      <c r="X374" s="631"/>
      <c r="Y374" s="612"/>
      <c r="Z374" s="612"/>
      <c r="AA374" s="612"/>
      <c r="AB374" s="612"/>
      <c r="AC374" s="612"/>
      <c r="AD374" s="612"/>
      <c r="AE374" s="612"/>
      <c r="AF374" s="612"/>
      <c r="AG374" s="612"/>
      <c r="AH374" s="612"/>
      <c r="AI374" s="612"/>
      <c r="AJ374" s="612"/>
      <c r="AK374" s="612"/>
      <c r="AL374" s="612"/>
      <c r="AM374" s="612"/>
      <c r="AN374" s="612"/>
      <c r="AO374" s="637"/>
      <c r="AP374" s="638"/>
      <c r="AQ374" s="638"/>
      <c r="AR374" s="638"/>
      <c r="AS374" s="638"/>
      <c r="AT374" s="638"/>
      <c r="AU374" s="638"/>
      <c r="AV374" s="639"/>
      <c r="AW374" s="620"/>
      <c r="AX374" s="620"/>
      <c r="AY374" s="620"/>
      <c r="AZ374" s="637"/>
      <c r="BA374" s="638"/>
      <c r="BB374" s="638"/>
      <c r="BC374" s="638"/>
      <c r="BD374" s="638"/>
      <c r="BE374" s="638"/>
      <c r="BF374" s="638"/>
      <c r="BG374" s="639"/>
      <c r="BH374" s="622"/>
      <c r="BI374" s="622"/>
      <c r="BJ374" s="622"/>
      <c r="BK374" s="622"/>
      <c r="BL374" s="622"/>
      <c r="BM374" s="622"/>
      <c r="BN374" s="622"/>
      <c r="BO374" s="622"/>
      <c r="BP374" s="622"/>
      <c r="BQ374" s="626"/>
      <c r="BR374" s="627"/>
      <c r="BS374" s="627"/>
      <c r="BT374" s="627"/>
      <c r="BU374" s="627"/>
      <c r="BV374" s="627"/>
      <c r="BW374" s="627"/>
      <c r="BX374" s="628"/>
    </row>
    <row r="375" spans="2:76" ht="11.1" customHeight="1" x14ac:dyDescent="0.4">
      <c r="B375" s="33"/>
      <c r="C375" s="34"/>
      <c r="D375" s="648"/>
      <c r="E375" s="649"/>
      <c r="F375" s="629" t="s">
        <v>3</v>
      </c>
      <c r="G375" s="629"/>
      <c r="H375" s="629"/>
      <c r="I375" s="631"/>
      <c r="J375" s="631"/>
      <c r="K375" s="631"/>
      <c r="L375" s="633"/>
      <c r="M375" s="635"/>
      <c r="N375" s="631"/>
      <c r="O375" s="631"/>
      <c r="P375" s="631"/>
      <c r="Q375" s="631"/>
      <c r="R375" s="631"/>
      <c r="S375" s="631"/>
      <c r="T375" s="631"/>
      <c r="U375" s="631"/>
      <c r="V375" s="631"/>
      <c r="W375" s="631"/>
      <c r="X375" s="631"/>
      <c r="Y375" s="612"/>
      <c r="Z375" s="612"/>
      <c r="AA375" s="612"/>
      <c r="AB375" s="612"/>
      <c r="AC375" s="612"/>
      <c r="AD375" s="612"/>
      <c r="AE375" s="612"/>
      <c r="AF375" s="612"/>
      <c r="AG375" s="612"/>
      <c r="AH375" s="612"/>
      <c r="AI375" s="612"/>
      <c r="AJ375" s="612"/>
      <c r="AK375" s="612"/>
      <c r="AL375" s="612"/>
      <c r="AM375" s="612"/>
      <c r="AN375" s="612"/>
      <c r="AO375" s="614"/>
      <c r="AP375" s="615"/>
      <c r="AQ375" s="615"/>
      <c r="AR375" s="615"/>
      <c r="AS375" s="615"/>
      <c r="AT375" s="615"/>
      <c r="AU375" s="615"/>
      <c r="AV375" s="616"/>
      <c r="AW375" s="620"/>
      <c r="AX375" s="620"/>
      <c r="AY375" s="620"/>
      <c r="AZ375" s="614"/>
      <c r="BA375" s="615"/>
      <c r="BB375" s="615"/>
      <c r="BC375" s="615"/>
      <c r="BD375" s="615"/>
      <c r="BE375" s="615"/>
      <c r="BF375" s="615"/>
      <c r="BG375" s="616"/>
      <c r="BH375" s="622">
        <f t="shared" ref="BH375" si="132">ROUND(AO375*AZ375,)</f>
        <v>0</v>
      </c>
      <c r="BI375" s="622"/>
      <c r="BJ375" s="622"/>
      <c r="BK375" s="622"/>
      <c r="BL375" s="622"/>
      <c r="BM375" s="622"/>
      <c r="BN375" s="622"/>
      <c r="BO375" s="622"/>
      <c r="BP375" s="622"/>
      <c r="BQ375" s="623"/>
      <c r="BR375" s="624"/>
      <c r="BS375" s="624"/>
      <c r="BT375" s="624"/>
      <c r="BU375" s="624"/>
      <c r="BV375" s="624"/>
      <c r="BW375" s="624"/>
      <c r="BX375" s="625"/>
    </row>
    <row r="376" spans="2:76" ht="11.1" customHeight="1" x14ac:dyDescent="0.4">
      <c r="B376" s="33"/>
      <c r="C376" s="34"/>
      <c r="D376" s="648"/>
      <c r="E376" s="649"/>
      <c r="F376" s="629"/>
      <c r="G376" s="629"/>
      <c r="H376" s="629"/>
      <c r="I376" s="631"/>
      <c r="J376" s="631"/>
      <c r="K376" s="631"/>
      <c r="L376" s="633"/>
      <c r="M376" s="635"/>
      <c r="N376" s="631"/>
      <c r="O376" s="631"/>
      <c r="P376" s="631"/>
      <c r="Q376" s="631"/>
      <c r="R376" s="631"/>
      <c r="S376" s="631"/>
      <c r="T376" s="631"/>
      <c r="U376" s="631"/>
      <c r="V376" s="631"/>
      <c r="W376" s="631"/>
      <c r="X376" s="631"/>
      <c r="Y376" s="612"/>
      <c r="Z376" s="612"/>
      <c r="AA376" s="612"/>
      <c r="AB376" s="612"/>
      <c r="AC376" s="612"/>
      <c r="AD376" s="612"/>
      <c r="AE376" s="612"/>
      <c r="AF376" s="612"/>
      <c r="AG376" s="612"/>
      <c r="AH376" s="612"/>
      <c r="AI376" s="612"/>
      <c r="AJ376" s="612"/>
      <c r="AK376" s="612"/>
      <c r="AL376" s="612"/>
      <c r="AM376" s="612"/>
      <c r="AN376" s="612"/>
      <c r="AO376" s="637"/>
      <c r="AP376" s="638"/>
      <c r="AQ376" s="638"/>
      <c r="AR376" s="638"/>
      <c r="AS376" s="638"/>
      <c r="AT376" s="638"/>
      <c r="AU376" s="638"/>
      <c r="AV376" s="639"/>
      <c r="AW376" s="620"/>
      <c r="AX376" s="620"/>
      <c r="AY376" s="620"/>
      <c r="AZ376" s="637"/>
      <c r="BA376" s="638"/>
      <c r="BB376" s="638"/>
      <c r="BC376" s="638"/>
      <c r="BD376" s="638"/>
      <c r="BE376" s="638"/>
      <c r="BF376" s="638"/>
      <c r="BG376" s="639"/>
      <c r="BH376" s="622"/>
      <c r="BI376" s="622"/>
      <c r="BJ376" s="622"/>
      <c r="BK376" s="622"/>
      <c r="BL376" s="622"/>
      <c r="BM376" s="622"/>
      <c r="BN376" s="622"/>
      <c r="BO376" s="622"/>
      <c r="BP376" s="622"/>
      <c r="BQ376" s="626"/>
      <c r="BR376" s="627"/>
      <c r="BS376" s="627"/>
      <c r="BT376" s="627"/>
      <c r="BU376" s="627"/>
      <c r="BV376" s="627"/>
      <c r="BW376" s="627"/>
      <c r="BX376" s="628"/>
    </row>
    <row r="377" spans="2:76" ht="11.1" customHeight="1" x14ac:dyDescent="0.4">
      <c r="D377" s="648"/>
      <c r="E377" s="649"/>
      <c r="F377" s="629" t="s">
        <v>3</v>
      </c>
      <c r="G377" s="629"/>
      <c r="H377" s="629"/>
      <c r="I377" s="631"/>
      <c r="J377" s="631"/>
      <c r="K377" s="631"/>
      <c r="L377" s="633"/>
      <c r="M377" s="635"/>
      <c r="N377" s="631"/>
      <c r="O377" s="631"/>
      <c r="P377" s="631"/>
      <c r="Q377" s="631"/>
      <c r="R377" s="631"/>
      <c r="S377" s="631"/>
      <c r="T377" s="631"/>
      <c r="U377" s="631"/>
      <c r="V377" s="631"/>
      <c r="W377" s="631"/>
      <c r="X377" s="631"/>
      <c r="Y377" s="612"/>
      <c r="Z377" s="612"/>
      <c r="AA377" s="612"/>
      <c r="AB377" s="612"/>
      <c r="AC377" s="612"/>
      <c r="AD377" s="612"/>
      <c r="AE377" s="612"/>
      <c r="AF377" s="612"/>
      <c r="AG377" s="612"/>
      <c r="AH377" s="612"/>
      <c r="AI377" s="612"/>
      <c r="AJ377" s="612"/>
      <c r="AK377" s="612"/>
      <c r="AL377" s="612"/>
      <c r="AM377" s="612"/>
      <c r="AN377" s="612"/>
      <c r="AO377" s="614"/>
      <c r="AP377" s="615"/>
      <c r="AQ377" s="615"/>
      <c r="AR377" s="615"/>
      <c r="AS377" s="615"/>
      <c r="AT377" s="615"/>
      <c r="AU377" s="615"/>
      <c r="AV377" s="616"/>
      <c r="AW377" s="620"/>
      <c r="AX377" s="620"/>
      <c r="AY377" s="620"/>
      <c r="AZ377" s="614"/>
      <c r="BA377" s="615"/>
      <c r="BB377" s="615"/>
      <c r="BC377" s="615"/>
      <c r="BD377" s="615"/>
      <c r="BE377" s="615"/>
      <c r="BF377" s="615"/>
      <c r="BG377" s="616"/>
      <c r="BH377" s="622">
        <f t="shared" ref="BH377" si="133">ROUND(AO377*AZ377,)</f>
        <v>0</v>
      </c>
      <c r="BI377" s="622"/>
      <c r="BJ377" s="622"/>
      <c r="BK377" s="622"/>
      <c r="BL377" s="622"/>
      <c r="BM377" s="622"/>
      <c r="BN377" s="622"/>
      <c r="BO377" s="622"/>
      <c r="BP377" s="622"/>
      <c r="BQ377" s="623"/>
      <c r="BR377" s="624"/>
      <c r="BS377" s="624"/>
      <c r="BT377" s="624"/>
      <c r="BU377" s="624"/>
      <c r="BV377" s="624"/>
      <c r="BW377" s="624"/>
      <c r="BX377" s="625"/>
    </row>
    <row r="378" spans="2:76" ht="11.1" customHeight="1" x14ac:dyDescent="0.4">
      <c r="D378" s="648"/>
      <c r="E378" s="649"/>
      <c r="F378" s="629"/>
      <c r="G378" s="629"/>
      <c r="H378" s="629"/>
      <c r="I378" s="631"/>
      <c r="J378" s="631"/>
      <c r="K378" s="631"/>
      <c r="L378" s="633"/>
      <c r="M378" s="635"/>
      <c r="N378" s="631"/>
      <c r="O378" s="631"/>
      <c r="P378" s="631"/>
      <c r="Q378" s="631"/>
      <c r="R378" s="631"/>
      <c r="S378" s="631"/>
      <c r="T378" s="631"/>
      <c r="U378" s="631"/>
      <c r="V378" s="631"/>
      <c r="W378" s="631"/>
      <c r="X378" s="631"/>
      <c r="Y378" s="612"/>
      <c r="Z378" s="612"/>
      <c r="AA378" s="612"/>
      <c r="AB378" s="612"/>
      <c r="AC378" s="612"/>
      <c r="AD378" s="612"/>
      <c r="AE378" s="612"/>
      <c r="AF378" s="612"/>
      <c r="AG378" s="612"/>
      <c r="AH378" s="612"/>
      <c r="AI378" s="612"/>
      <c r="AJ378" s="612"/>
      <c r="AK378" s="612"/>
      <c r="AL378" s="612"/>
      <c r="AM378" s="612"/>
      <c r="AN378" s="612"/>
      <c r="AO378" s="637"/>
      <c r="AP378" s="638"/>
      <c r="AQ378" s="638"/>
      <c r="AR378" s="638"/>
      <c r="AS378" s="638"/>
      <c r="AT378" s="638"/>
      <c r="AU378" s="638"/>
      <c r="AV378" s="639"/>
      <c r="AW378" s="620"/>
      <c r="AX378" s="620"/>
      <c r="AY378" s="620"/>
      <c r="AZ378" s="637"/>
      <c r="BA378" s="638"/>
      <c r="BB378" s="638"/>
      <c r="BC378" s="638"/>
      <c r="BD378" s="638"/>
      <c r="BE378" s="638"/>
      <c r="BF378" s="638"/>
      <c r="BG378" s="639"/>
      <c r="BH378" s="622"/>
      <c r="BI378" s="622"/>
      <c r="BJ378" s="622"/>
      <c r="BK378" s="622"/>
      <c r="BL378" s="622"/>
      <c r="BM378" s="622"/>
      <c r="BN378" s="622"/>
      <c r="BO378" s="622"/>
      <c r="BP378" s="622"/>
      <c r="BQ378" s="626"/>
      <c r="BR378" s="627"/>
      <c r="BS378" s="627"/>
      <c r="BT378" s="627"/>
      <c r="BU378" s="627"/>
      <c r="BV378" s="627"/>
      <c r="BW378" s="627"/>
      <c r="BX378" s="628"/>
    </row>
    <row r="379" spans="2:76" ht="11.1" customHeight="1" x14ac:dyDescent="0.4">
      <c r="D379" s="648"/>
      <c r="E379" s="649"/>
      <c r="F379" s="629" t="s">
        <v>3</v>
      </c>
      <c r="G379" s="629"/>
      <c r="H379" s="629"/>
      <c r="I379" s="631"/>
      <c r="J379" s="631"/>
      <c r="K379" s="631"/>
      <c r="L379" s="633"/>
      <c r="M379" s="635"/>
      <c r="N379" s="631"/>
      <c r="O379" s="631"/>
      <c r="P379" s="631"/>
      <c r="Q379" s="631"/>
      <c r="R379" s="631"/>
      <c r="S379" s="631"/>
      <c r="T379" s="631"/>
      <c r="U379" s="631"/>
      <c r="V379" s="631"/>
      <c r="W379" s="631"/>
      <c r="X379" s="631"/>
      <c r="Y379" s="612"/>
      <c r="Z379" s="612"/>
      <c r="AA379" s="612"/>
      <c r="AB379" s="612"/>
      <c r="AC379" s="612"/>
      <c r="AD379" s="612"/>
      <c r="AE379" s="612"/>
      <c r="AF379" s="612"/>
      <c r="AG379" s="612"/>
      <c r="AH379" s="612"/>
      <c r="AI379" s="612"/>
      <c r="AJ379" s="612"/>
      <c r="AK379" s="612"/>
      <c r="AL379" s="612"/>
      <c r="AM379" s="612"/>
      <c r="AN379" s="612"/>
      <c r="AO379" s="614"/>
      <c r="AP379" s="615"/>
      <c r="AQ379" s="615"/>
      <c r="AR379" s="615"/>
      <c r="AS379" s="615"/>
      <c r="AT379" s="615"/>
      <c r="AU379" s="615"/>
      <c r="AV379" s="616"/>
      <c r="AW379" s="620"/>
      <c r="AX379" s="620"/>
      <c r="AY379" s="620"/>
      <c r="AZ379" s="614"/>
      <c r="BA379" s="615"/>
      <c r="BB379" s="615"/>
      <c r="BC379" s="615"/>
      <c r="BD379" s="615"/>
      <c r="BE379" s="615"/>
      <c r="BF379" s="615"/>
      <c r="BG379" s="616"/>
      <c r="BH379" s="622">
        <f t="shared" ref="BH379" si="134">ROUND(AO379*AZ379,)</f>
        <v>0</v>
      </c>
      <c r="BI379" s="622"/>
      <c r="BJ379" s="622"/>
      <c r="BK379" s="622"/>
      <c r="BL379" s="622"/>
      <c r="BM379" s="622"/>
      <c r="BN379" s="622"/>
      <c r="BO379" s="622"/>
      <c r="BP379" s="622"/>
      <c r="BQ379" s="623"/>
      <c r="BR379" s="624"/>
      <c r="BS379" s="624"/>
      <c r="BT379" s="624"/>
      <c r="BU379" s="624"/>
      <c r="BV379" s="624"/>
      <c r="BW379" s="624"/>
      <c r="BX379" s="625"/>
    </row>
    <row r="380" spans="2:76" ht="11.1" customHeight="1" x14ac:dyDescent="0.4">
      <c r="D380" s="648"/>
      <c r="E380" s="649"/>
      <c r="F380" s="629"/>
      <c r="G380" s="629"/>
      <c r="H380" s="629"/>
      <c r="I380" s="631"/>
      <c r="J380" s="631"/>
      <c r="K380" s="631"/>
      <c r="L380" s="633"/>
      <c r="M380" s="635"/>
      <c r="N380" s="631"/>
      <c r="O380" s="631"/>
      <c r="P380" s="631"/>
      <c r="Q380" s="631"/>
      <c r="R380" s="631"/>
      <c r="S380" s="631"/>
      <c r="T380" s="631"/>
      <c r="U380" s="631"/>
      <c r="V380" s="631"/>
      <c r="W380" s="631"/>
      <c r="X380" s="631"/>
      <c r="Y380" s="612"/>
      <c r="Z380" s="612"/>
      <c r="AA380" s="612"/>
      <c r="AB380" s="612"/>
      <c r="AC380" s="612"/>
      <c r="AD380" s="612"/>
      <c r="AE380" s="612"/>
      <c r="AF380" s="612"/>
      <c r="AG380" s="612"/>
      <c r="AH380" s="612"/>
      <c r="AI380" s="612"/>
      <c r="AJ380" s="612"/>
      <c r="AK380" s="612"/>
      <c r="AL380" s="612"/>
      <c r="AM380" s="612"/>
      <c r="AN380" s="612"/>
      <c r="AO380" s="637"/>
      <c r="AP380" s="638"/>
      <c r="AQ380" s="638"/>
      <c r="AR380" s="638"/>
      <c r="AS380" s="638"/>
      <c r="AT380" s="638"/>
      <c r="AU380" s="638"/>
      <c r="AV380" s="639"/>
      <c r="AW380" s="620"/>
      <c r="AX380" s="620"/>
      <c r="AY380" s="620"/>
      <c r="AZ380" s="637"/>
      <c r="BA380" s="638"/>
      <c r="BB380" s="638"/>
      <c r="BC380" s="638"/>
      <c r="BD380" s="638"/>
      <c r="BE380" s="638"/>
      <c r="BF380" s="638"/>
      <c r="BG380" s="639"/>
      <c r="BH380" s="622"/>
      <c r="BI380" s="622"/>
      <c r="BJ380" s="622"/>
      <c r="BK380" s="622"/>
      <c r="BL380" s="622"/>
      <c r="BM380" s="622"/>
      <c r="BN380" s="622"/>
      <c r="BO380" s="622"/>
      <c r="BP380" s="622"/>
      <c r="BQ380" s="626"/>
      <c r="BR380" s="627"/>
      <c r="BS380" s="627"/>
      <c r="BT380" s="627"/>
      <c r="BU380" s="627"/>
      <c r="BV380" s="627"/>
      <c r="BW380" s="627"/>
      <c r="BX380" s="628"/>
    </row>
    <row r="381" spans="2:76" ht="11.1" customHeight="1" x14ac:dyDescent="0.4">
      <c r="D381" s="648"/>
      <c r="E381" s="649"/>
      <c r="F381" s="629" t="s">
        <v>3</v>
      </c>
      <c r="G381" s="629"/>
      <c r="H381" s="629"/>
      <c r="I381" s="631"/>
      <c r="J381" s="631"/>
      <c r="K381" s="631"/>
      <c r="L381" s="633"/>
      <c r="M381" s="635"/>
      <c r="N381" s="631"/>
      <c r="O381" s="631"/>
      <c r="P381" s="631"/>
      <c r="Q381" s="631"/>
      <c r="R381" s="631"/>
      <c r="S381" s="631"/>
      <c r="T381" s="631"/>
      <c r="U381" s="631"/>
      <c r="V381" s="631"/>
      <c r="W381" s="631"/>
      <c r="X381" s="631"/>
      <c r="Y381" s="612"/>
      <c r="Z381" s="612"/>
      <c r="AA381" s="612"/>
      <c r="AB381" s="612"/>
      <c r="AC381" s="612"/>
      <c r="AD381" s="612"/>
      <c r="AE381" s="612"/>
      <c r="AF381" s="612"/>
      <c r="AG381" s="612"/>
      <c r="AH381" s="612"/>
      <c r="AI381" s="612"/>
      <c r="AJ381" s="612"/>
      <c r="AK381" s="612"/>
      <c r="AL381" s="612"/>
      <c r="AM381" s="612"/>
      <c r="AN381" s="612"/>
      <c r="AO381" s="614"/>
      <c r="AP381" s="615"/>
      <c r="AQ381" s="615"/>
      <c r="AR381" s="615"/>
      <c r="AS381" s="615"/>
      <c r="AT381" s="615"/>
      <c r="AU381" s="615"/>
      <c r="AV381" s="616"/>
      <c r="AW381" s="620"/>
      <c r="AX381" s="620"/>
      <c r="AY381" s="620"/>
      <c r="AZ381" s="614"/>
      <c r="BA381" s="615"/>
      <c r="BB381" s="615"/>
      <c r="BC381" s="615"/>
      <c r="BD381" s="615"/>
      <c r="BE381" s="615"/>
      <c r="BF381" s="615"/>
      <c r="BG381" s="616"/>
      <c r="BH381" s="622">
        <f t="shared" ref="BH381" si="135">ROUND(AO381*AZ381,)</f>
        <v>0</v>
      </c>
      <c r="BI381" s="622"/>
      <c r="BJ381" s="622"/>
      <c r="BK381" s="622"/>
      <c r="BL381" s="622"/>
      <c r="BM381" s="622"/>
      <c r="BN381" s="622"/>
      <c r="BO381" s="622"/>
      <c r="BP381" s="622"/>
      <c r="BQ381" s="623"/>
      <c r="BR381" s="624"/>
      <c r="BS381" s="624"/>
      <c r="BT381" s="624"/>
      <c r="BU381" s="624"/>
      <c r="BV381" s="624"/>
      <c r="BW381" s="624"/>
      <c r="BX381" s="625"/>
    </row>
    <row r="382" spans="2:76" ht="11.1" customHeight="1" thickBot="1" x14ac:dyDescent="0.45">
      <c r="D382" s="650"/>
      <c r="E382" s="651"/>
      <c r="F382" s="630"/>
      <c r="G382" s="630"/>
      <c r="H382" s="630"/>
      <c r="I382" s="632"/>
      <c r="J382" s="632"/>
      <c r="K382" s="632"/>
      <c r="L382" s="634"/>
      <c r="M382" s="636"/>
      <c r="N382" s="632"/>
      <c r="O382" s="632"/>
      <c r="P382" s="632"/>
      <c r="Q382" s="632"/>
      <c r="R382" s="632"/>
      <c r="S382" s="632"/>
      <c r="T382" s="632"/>
      <c r="U382" s="632"/>
      <c r="V382" s="632"/>
      <c r="W382" s="632"/>
      <c r="X382" s="632"/>
      <c r="Y382" s="613"/>
      <c r="Z382" s="613"/>
      <c r="AA382" s="613"/>
      <c r="AB382" s="613"/>
      <c r="AC382" s="613"/>
      <c r="AD382" s="613"/>
      <c r="AE382" s="613"/>
      <c r="AF382" s="613"/>
      <c r="AG382" s="613"/>
      <c r="AH382" s="613"/>
      <c r="AI382" s="613"/>
      <c r="AJ382" s="613"/>
      <c r="AK382" s="613"/>
      <c r="AL382" s="613"/>
      <c r="AM382" s="613"/>
      <c r="AN382" s="613"/>
      <c r="AO382" s="617"/>
      <c r="AP382" s="618"/>
      <c r="AQ382" s="618"/>
      <c r="AR382" s="618"/>
      <c r="AS382" s="618"/>
      <c r="AT382" s="618"/>
      <c r="AU382" s="618"/>
      <c r="AV382" s="619"/>
      <c r="AW382" s="621"/>
      <c r="AX382" s="621"/>
      <c r="AY382" s="621"/>
      <c r="AZ382" s="617"/>
      <c r="BA382" s="618"/>
      <c r="BB382" s="618"/>
      <c r="BC382" s="618"/>
      <c r="BD382" s="618"/>
      <c r="BE382" s="618"/>
      <c r="BF382" s="618"/>
      <c r="BG382" s="619"/>
      <c r="BH382" s="622"/>
      <c r="BI382" s="622"/>
      <c r="BJ382" s="622"/>
      <c r="BK382" s="622"/>
      <c r="BL382" s="622"/>
      <c r="BM382" s="622"/>
      <c r="BN382" s="622"/>
      <c r="BO382" s="622"/>
      <c r="BP382" s="622"/>
      <c r="BQ382" s="626"/>
      <c r="BR382" s="627"/>
      <c r="BS382" s="627"/>
      <c r="BT382" s="627"/>
      <c r="BU382" s="627"/>
      <c r="BV382" s="627"/>
      <c r="BW382" s="627"/>
      <c r="BX382" s="628"/>
    </row>
    <row r="383" spans="2:76" ht="11.1" customHeight="1" x14ac:dyDescent="0.4">
      <c r="R383" s="35"/>
      <c r="S383" s="35"/>
      <c r="T383" s="35"/>
      <c r="U383" s="35"/>
      <c r="V383" s="35"/>
      <c r="W383" s="35"/>
      <c r="X383" s="35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7"/>
      <c r="AK383" s="37"/>
      <c r="AL383" s="37"/>
      <c r="AM383" s="37"/>
      <c r="AN383" s="37"/>
      <c r="AO383" s="37"/>
      <c r="AP383" s="37"/>
      <c r="AQ383" s="37"/>
      <c r="AR383" s="37"/>
      <c r="AS383" s="37"/>
      <c r="AT383" s="37"/>
      <c r="AU383" s="37"/>
      <c r="AV383" s="37"/>
      <c r="AW383" s="37"/>
      <c r="AX383" s="37"/>
      <c r="AY383" s="37"/>
      <c r="AZ383" s="601" t="s">
        <v>66</v>
      </c>
      <c r="BA383" s="601"/>
      <c r="BB383" s="601"/>
      <c r="BC383" s="601"/>
      <c r="BD383" s="601"/>
      <c r="BE383" s="601"/>
      <c r="BF383" s="601"/>
      <c r="BG383" s="601"/>
      <c r="BH383" s="602">
        <f>SUM(BH347:BP382)</f>
        <v>0</v>
      </c>
      <c r="BI383" s="603"/>
      <c r="BJ383" s="603"/>
      <c r="BK383" s="603"/>
      <c r="BL383" s="603"/>
      <c r="BM383" s="603"/>
      <c r="BN383" s="603"/>
      <c r="BO383" s="603"/>
      <c r="BP383" s="603"/>
      <c r="BQ383" s="606"/>
      <c r="BR383" s="607"/>
      <c r="BS383" s="607"/>
      <c r="BT383" s="607"/>
      <c r="BU383" s="607"/>
      <c r="BV383" s="607"/>
      <c r="BW383" s="607"/>
      <c r="BX383" s="608"/>
    </row>
    <row r="384" spans="2:76" ht="11.1" customHeight="1" thickBot="1" x14ac:dyDescent="0.45">
      <c r="L384" s="35"/>
      <c r="S384" s="35"/>
      <c r="T384" s="35"/>
      <c r="U384" s="35"/>
      <c r="V384" s="35"/>
      <c r="W384" s="35"/>
      <c r="X384" s="35"/>
      <c r="Y384" s="36"/>
      <c r="Z384" s="36"/>
      <c r="AA384" s="36"/>
      <c r="AB384" s="36"/>
      <c r="AC384" s="36"/>
      <c r="AD384" s="36"/>
      <c r="AE384" s="36"/>
      <c r="AF384" s="36"/>
      <c r="AG384" s="36"/>
      <c r="AH384" s="37"/>
      <c r="AI384" s="37"/>
      <c r="AJ384" s="37"/>
      <c r="AK384" s="37"/>
      <c r="AL384" s="37"/>
      <c r="AM384" s="37"/>
      <c r="AN384" s="37"/>
      <c r="AO384" s="37"/>
      <c r="AP384" s="37"/>
      <c r="AQ384" s="37"/>
      <c r="AR384" s="37"/>
      <c r="AS384" s="37"/>
      <c r="AT384" s="37"/>
      <c r="AU384" s="37"/>
      <c r="AV384" s="37"/>
      <c r="AW384" s="37"/>
      <c r="AX384" s="37"/>
      <c r="AY384" s="36"/>
      <c r="AZ384" s="601"/>
      <c r="BA384" s="601"/>
      <c r="BB384" s="601"/>
      <c r="BC384" s="601"/>
      <c r="BD384" s="601"/>
      <c r="BE384" s="601"/>
      <c r="BF384" s="601"/>
      <c r="BG384" s="601"/>
      <c r="BH384" s="604"/>
      <c r="BI384" s="605"/>
      <c r="BJ384" s="605"/>
      <c r="BK384" s="605"/>
      <c r="BL384" s="605"/>
      <c r="BM384" s="605"/>
      <c r="BN384" s="605"/>
      <c r="BO384" s="605"/>
      <c r="BP384" s="605"/>
      <c r="BQ384" s="609"/>
      <c r="BR384" s="610"/>
      <c r="BS384" s="610"/>
      <c r="BT384" s="610"/>
      <c r="BU384" s="610"/>
      <c r="BV384" s="610"/>
      <c r="BW384" s="610"/>
      <c r="BX384" s="611"/>
    </row>
    <row r="385" spans="4:76" ht="11.1" customHeight="1" x14ac:dyDescent="0.4"/>
    <row r="386" spans="4:76" ht="11.1" customHeight="1" x14ac:dyDescent="0.4">
      <c r="BI386" s="662"/>
      <c r="BJ386" s="662"/>
      <c r="BK386" s="662"/>
      <c r="BL386" s="663">
        <v>10</v>
      </c>
      <c r="BM386" s="663"/>
      <c r="BN386" s="663"/>
      <c r="BO386" s="663"/>
      <c r="BP386" s="663"/>
      <c r="BQ386" s="658" t="s">
        <v>74</v>
      </c>
      <c r="BR386" s="658"/>
      <c r="BS386" s="658"/>
      <c r="BT386" s="658"/>
      <c r="BU386" s="658"/>
      <c r="BV386" s="665">
        <v>10</v>
      </c>
      <c r="BW386" s="665"/>
      <c r="BX386" s="665"/>
    </row>
    <row r="387" spans="4:76" ht="11.1" customHeight="1" x14ac:dyDescent="0.4">
      <c r="AE387" s="28"/>
      <c r="AF387" s="652" t="s">
        <v>75</v>
      </c>
      <c r="AG387" s="652"/>
      <c r="AH387" s="652"/>
      <c r="AI387" s="652"/>
      <c r="AJ387" s="652"/>
      <c r="AK387" s="652"/>
      <c r="AL387" s="652"/>
      <c r="AM387" s="652"/>
      <c r="AN387" s="652"/>
      <c r="AO387" s="652"/>
      <c r="AP387" s="652"/>
      <c r="AQ387" s="652"/>
      <c r="AR387" s="652"/>
      <c r="AS387" s="652"/>
      <c r="AT387" s="652"/>
      <c r="AU387" s="652"/>
      <c r="AV387" s="652"/>
      <c r="AW387" s="652"/>
      <c r="AX387" s="652"/>
      <c r="AY387" s="28"/>
      <c r="BI387" s="662"/>
      <c r="BJ387" s="662"/>
      <c r="BK387" s="662"/>
      <c r="BL387" s="664"/>
      <c r="BM387" s="664"/>
      <c r="BN387" s="664"/>
      <c r="BO387" s="664"/>
      <c r="BP387" s="664"/>
      <c r="BQ387" s="659"/>
      <c r="BR387" s="659"/>
      <c r="BS387" s="659"/>
      <c r="BT387" s="659"/>
      <c r="BU387" s="659"/>
      <c r="BV387" s="666"/>
      <c r="BW387" s="666"/>
      <c r="BX387" s="666"/>
    </row>
    <row r="388" spans="4:76" ht="11.1" customHeight="1" x14ac:dyDescent="0.4">
      <c r="AE388" s="28"/>
      <c r="AF388" s="652"/>
      <c r="AG388" s="652"/>
      <c r="AH388" s="652"/>
      <c r="AI388" s="652"/>
      <c r="AJ388" s="652"/>
      <c r="AK388" s="652"/>
      <c r="AL388" s="652"/>
      <c r="AM388" s="652"/>
      <c r="AN388" s="652"/>
      <c r="AO388" s="652"/>
      <c r="AP388" s="652"/>
      <c r="AQ388" s="652"/>
      <c r="AR388" s="652"/>
      <c r="AS388" s="652"/>
      <c r="AT388" s="652"/>
      <c r="AU388" s="652"/>
      <c r="AV388" s="652"/>
      <c r="AW388" s="652"/>
      <c r="AX388" s="652"/>
      <c r="AY388" s="28"/>
      <c r="AZ388" s="654"/>
      <c r="BA388" s="654"/>
      <c r="BB388" s="654"/>
      <c r="BC388" s="654"/>
      <c r="BD388" s="654"/>
      <c r="BE388" s="654"/>
      <c r="BF388" s="654"/>
    </row>
    <row r="389" spans="4:76" ht="11.1" customHeight="1" thickBot="1" x14ac:dyDescent="0.45">
      <c r="D389" s="655" t="s">
        <v>34</v>
      </c>
      <c r="E389" s="655"/>
      <c r="F389" s="655"/>
      <c r="G389" s="655"/>
      <c r="H389" s="655"/>
      <c r="I389" s="656" t="str">
        <f>I5</f>
        <v>○○新築工事</v>
      </c>
      <c r="J389" s="656"/>
      <c r="K389" s="656"/>
      <c r="L389" s="656"/>
      <c r="M389" s="656"/>
      <c r="N389" s="656"/>
      <c r="O389" s="656"/>
      <c r="P389" s="656"/>
      <c r="Q389" s="656"/>
      <c r="R389" s="656"/>
      <c r="S389" s="656"/>
      <c r="T389" s="656"/>
      <c r="U389" s="656"/>
      <c r="V389" s="656"/>
      <c r="W389" s="656"/>
      <c r="X389" s="656"/>
      <c r="Y389" s="656"/>
      <c r="Z389" s="656"/>
      <c r="AA389" s="656"/>
      <c r="AB389" s="29"/>
      <c r="AC389" s="29"/>
      <c r="AD389" s="29"/>
      <c r="AE389" s="30"/>
      <c r="AF389" s="653"/>
      <c r="AG389" s="653"/>
      <c r="AH389" s="653"/>
      <c r="AI389" s="653"/>
      <c r="AJ389" s="653"/>
      <c r="AK389" s="653"/>
      <c r="AL389" s="653"/>
      <c r="AM389" s="653"/>
      <c r="AN389" s="653"/>
      <c r="AO389" s="653"/>
      <c r="AP389" s="653"/>
      <c r="AQ389" s="653"/>
      <c r="AR389" s="653"/>
      <c r="AS389" s="653"/>
      <c r="AT389" s="653"/>
      <c r="AU389" s="653"/>
      <c r="AV389" s="653"/>
      <c r="AW389" s="653"/>
      <c r="AX389" s="653"/>
      <c r="AY389" s="30"/>
      <c r="AZ389" s="654"/>
      <c r="BA389" s="654"/>
      <c r="BB389" s="654"/>
      <c r="BC389" s="654"/>
      <c r="BD389" s="654"/>
      <c r="BE389" s="654"/>
      <c r="BF389" s="654"/>
      <c r="BH389" s="658" t="s">
        <v>40</v>
      </c>
      <c r="BI389" s="658"/>
      <c r="BJ389" s="658"/>
      <c r="BK389" s="658"/>
      <c r="BL389" s="660">
        <f>BL5</f>
        <v>0</v>
      </c>
      <c r="BM389" s="660"/>
      <c r="BN389" s="660"/>
      <c r="BO389" s="660"/>
      <c r="BP389" s="660"/>
      <c r="BQ389" s="660"/>
      <c r="BR389" s="660"/>
      <c r="BS389" s="660"/>
      <c r="BT389" s="660"/>
      <c r="BU389" s="660"/>
      <c r="BV389" s="660"/>
      <c r="BW389" s="660"/>
      <c r="BX389" s="660"/>
    </row>
    <row r="390" spans="4:76" ht="11.1" customHeight="1" thickTop="1" x14ac:dyDescent="0.4">
      <c r="D390" s="655"/>
      <c r="E390" s="655"/>
      <c r="F390" s="655"/>
      <c r="G390" s="655"/>
      <c r="H390" s="655"/>
      <c r="I390" s="657"/>
      <c r="J390" s="657"/>
      <c r="K390" s="657"/>
      <c r="L390" s="657"/>
      <c r="M390" s="657"/>
      <c r="N390" s="657"/>
      <c r="O390" s="657"/>
      <c r="P390" s="657"/>
      <c r="Q390" s="657"/>
      <c r="R390" s="657"/>
      <c r="S390" s="657"/>
      <c r="T390" s="657"/>
      <c r="U390" s="657"/>
      <c r="V390" s="657"/>
      <c r="W390" s="657"/>
      <c r="X390" s="657"/>
      <c r="Y390" s="657"/>
      <c r="Z390" s="657"/>
      <c r="AA390" s="657"/>
      <c r="AB390" s="29"/>
      <c r="AC390" s="29"/>
      <c r="AD390" s="29"/>
      <c r="AE390" s="31"/>
      <c r="AF390" s="31"/>
      <c r="AG390" s="31"/>
      <c r="AH390" s="31"/>
      <c r="AI390" s="31"/>
      <c r="AJ390" s="31"/>
      <c r="AK390" s="31"/>
      <c r="AL390" s="31"/>
      <c r="AM390" s="31"/>
      <c r="AN390" s="31"/>
      <c r="AO390" s="31"/>
      <c r="AP390" s="31"/>
      <c r="AQ390" s="31"/>
      <c r="AR390" s="31"/>
      <c r="AS390" s="31"/>
      <c r="AT390" s="31"/>
      <c r="AU390" s="31"/>
      <c r="AV390" s="31"/>
      <c r="AW390" s="31"/>
      <c r="AX390" s="31"/>
      <c r="AY390" s="31"/>
      <c r="BH390" s="659"/>
      <c r="BI390" s="659"/>
      <c r="BJ390" s="659"/>
      <c r="BK390" s="659"/>
      <c r="BL390" s="661"/>
      <c r="BM390" s="661"/>
      <c r="BN390" s="661"/>
      <c r="BO390" s="661"/>
      <c r="BP390" s="661"/>
      <c r="BQ390" s="661"/>
      <c r="BR390" s="661"/>
      <c r="BS390" s="661"/>
      <c r="BT390" s="661"/>
      <c r="BU390" s="661"/>
      <c r="BV390" s="661"/>
      <c r="BW390" s="661"/>
      <c r="BX390" s="661"/>
    </row>
    <row r="391" spans="4:76" ht="11.1" customHeight="1" x14ac:dyDescent="0.4">
      <c r="I391" s="32"/>
      <c r="J391" s="32"/>
      <c r="K391" s="32"/>
      <c r="L391" s="32"/>
      <c r="M391" s="32"/>
      <c r="N391" s="32"/>
      <c r="O391" s="32"/>
      <c r="P391" s="32"/>
      <c r="Q391" s="32"/>
      <c r="R391" s="32"/>
      <c r="S391" s="32"/>
      <c r="T391" s="32"/>
      <c r="U391" s="32"/>
      <c r="V391" s="32"/>
      <c r="W391" s="32"/>
      <c r="X391" s="32"/>
      <c r="Y391" s="32"/>
      <c r="Z391" s="32"/>
      <c r="AA391" s="32"/>
      <c r="BH391" s="32"/>
      <c r="BI391" s="32"/>
      <c r="BJ391" s="32"/>
      <c r="BK391" s="32"/>
      <c r="BL391" s="32"/>
      <c r="BM391" s="32"/>
      <c r="BN391" s="32"/>
      <c r="BO391" s="32"/>
      <c r="BP391" s="32"/>
      <c r="BQ391" s="32"/>
      <c r="BR391" s="32"/>
      <c r="BS391" s="32"/>
      <c r="BT391" s="32"/>
      <c r="BU391" s="32"/>
      <c r="BV391" s="32"/>
      <c r="BW391" s="32"/>
      <c r="BX391" s="32"/>
    </row>
    <row r="392" spans="4:76" ht="11.1" customHeight="1" thickBot="1" x14ac:dyDescent="0.45"/>
    <row r="393" spans="4:76" ht="11.1" customHeight="1" x14ac:dyDescent="0.4">
      <c r="D393" s="646" t="s">
        <v>73</v>
      </c>
      <c r="E393" s="647"/>
      <c r="F393" s="640" t="s">
        <v>2</v>
      </c>
      <c r="G393" s="640"/>
      <c r="H393" s="640"/>
      <c r="I393" s="640" t="s">
        <v>70</v>
      </c>
      <c r="J393" s="640"/>
      <c r="K393" s="640"/>
      <c r="L393" s="640"/>
      <c r="M393" s="640"/>
      <c r="N393" s="640"/>
      <c r="O393" s="640"/>
      <c r="P393" s="640"/>
      <c r="Q393" s="640"/>
      <c r="R393" s="640"/>
      <c r="S393" s="640" t="s">
        <v>0</v>
      </c>
      <c r="T393" s="640"/>
      <c r="U393" s="640"/>
      <c r="V393" s="640"/>
      <c r="W393" s="640"/>
      <c r="X393" s="640"/>
      <c r="Y393" s="640" t="s">
        <v>5</v>
      </c>
      <c r="Z393" s="640"/>
      <c r="AA393" s="640"/>
      <c r="AB393" s="640"/>
      <c r="AC393" s="640"/>
      <c r="AD393" s="640"/>
      <c r="AE393" s="640"/>
      <c r="AF393" s="640"/>
      <c r="AG393" s="640"/>
      <c r="AH393" s="640"/>
      <c r="AI393" s="640"/>
      <c r="AJ393" s="640"/>
      <c r="AK393" s="640"/>
      <c r="AL393" s="640"/>
      <c r="AM393" s="640"/>
      <c r="AN393" s="640"/>
      <c r="AO393" s="640" t="s">
        <v>6</v>
      </c>
      <c r="AP393" s="640"/>
      <c r="AQ393" s="640"/>
      <c r="AR393" s="640"/>
      <c r="AS393" s="640"/>
      <c r="AT393" s="640"/>
      <c r="AU393" s="640"/>
      <c r="AV393" s="640"/>
      <c r="AW393" s="640" t="s">
        <v>12</v>
      </c>
      <c r="AX393" s="640"/>
      <c r="AY393" s="640"/>
      <c r="AZ393" s="640" t="s">
        <v>71</v>
      </c>
      <c r="BA393" s="640"/>
      <c r="BB393" s="640"/>
      <c r="BC393" s="640"/>
      <c r="BD393" s="640"/>
      <c r="BE393" s="640"/>
      <c r="BF393" s="640"/>
      <c r="BG393" s="640"/>
      <c r="BH393" s="640" t="s">
        <v>72</v>
      </c>
      <c r="BI393" s="640"/>
      <c r="BJ393" s="640"/>
      <c r="BK393" s="640"/>
      <c r="BL393" s="640"/>
      <c r="BM393" s="640"/>
      <c r="BN393" s="640"/>
      <c r="BO393" s="640"/>
      <c r="BP393" s="640"/>
      <c r="BQ393" s="640" t="s">
        <v>7</v>
      </c>
      <c r="BR393" s="640"/>
      <c r="BS393" s="640"/>
      <c r="BT393" s="640"/>
      <c r="BU393" s="640"/>
      <c r="BV393" s="640"/>
      <c r="BW393" s="640"/>
      <c r="BX393" s="642"/>
    </row>
    <row r="394" spans="4:76" ht="11.1" customHeight="1" x14ac:dyDescent="0.4">
      <c r="D394" s="648"/>
      <c r="E394" s="649"/>
      <c r="F394" s="641"/>
      <c r="G394" s="641"/>
      <c r="H394" s="641"/>
      <c r="I394" s="641"/>
      <c r="J394" s="641"/>
      <c r="K394" s="641"/>
      <c r="L394" s="641"/>
      <c r="M394" s="641"/>
      <c r="N394" s="641"/>
      <c r="O394" s="641"/>
      <c r="P394" s="641"/>
      <c r="Q394" s="641"/>
      <c r="R394" s="641"/>
      <c r="S394" s="641"/>
      <c r="T394" s="641"/>
      <c r="U394" s="641"/>
      <c r="V394" s="641"/>
      <c r="W394" s="641"/>
      <c r="X394" s="641"/>
      <c r="Y394" s="641"/>
      <c r="Z394" s="641"/>
      <c r="AA394" s="641"/>
      <c r="AB394" s="641"/>
      <c r="AC394" s="641"/>
      <c r="AD394" s="641"/>
      <c r="AE394" s="641"/>
      <c r="AF394" s="641"/>
      <c r="AG394" s="641"/>
      <c r="AH394" s="641"/>
      <c r="AI394" s="641"/>
      <c r="AJ394" s="641"/>
      <c r="AK394" s="641"/>
      <c r="AL394" s="641"/>
      <c r="AM394" s="641"/>
      <c r="AN394" s="641"/>
      <c r="AO394" s="641"/>
      <c r="AP394" s="641"/>
      <c r="AQ394" s="641"/>
      <c r="AR394" s="641"/>
      <c r="AS394" s="641"/>
      <c r="AT394" s="641"/>
      <c r="AU394" s="641"/>
      <c r="AV394" s="641"/>
      <c r="AW394" s="641"/>
      <c r="AX394" s="641"/>
      <c r="AY394" s="641"/>
      <c r="AZ394" s="641"/>
      <c r="BA394" s="641"/>
      <c r="BB394" s="641"/>
      <c r="BC394" s="641"/>
      <c r="BD394" s="641"/>
      <c r="BE394" s="641"/>
      <c r="BF394" s="641"/>
      <c r="BG394" s="641"/>
      <c r="BH394" s="641"/>
      <c r="BI394" s="641"/>
      <c r="BJ394" s="641"/>
      <c r="BK394" s="641"/>
      <c r="BL394" s="641"/>
      <c r="BM394" s="641"/>
      <c r="BN394" s="641"/>
      <c r="BO394" s="641"/>
      <c r="BP394" s="641"/>
      <c r="BQ394" s="641"/>
      <c r="BR394" s="641"/>
      <c r="BS394" s="641"/>
      <c r="BT394" s="641"/>
      <c r="BU394" s="641"/>
      <c r="BV394" s="641"/>
      <c r="BW394" s="641"/>
      <c r="BX394" s="643"/>
    </row>
    <row r="395" spans="4:76" ht="11.1" customHeight="1" x14ac:dyDescent="0.4">
      <c r="D395" s="648"/>
      <c r="E395" s="649"/>
      <c r="F395" s="629" t="s">
        <v>3</v>
      </c>
      <c r="G395" s="629"/>
      <c r="H395" s="629"/>
      <c r="I395" s="631"/>
      <c r="J395" s="631"/>
      <c r="K395" s="631"/>
      <c r="L395" s="633"/>
      <c r="M395" s="644"/>
      <c r="N395" s="645"/>
      <c r="O395" s="631"/>
      <c r="P395" s="631"/>
      <c r="Q395" s="631"/>
      <c r="R395" s="631"/>
      <c r="S395" s="631"/>
      <c r="T395" s="631"/>
      <c r="U395" s="631"/>
      <c r="V395" s="631"/>
      <c r="W395" s="631"/>
      <c r="X395" s="631"/>
      <c r="Y395" s="612"/>
      <c r="Z395" s="612"/>
      <c r="AA395" s="612"/>
      <c r="AB395" s="612"/>
      <c r="AC395" s="612"/>
      <c r="AD395" s="612"/>
      <c r="AE395" s="612"/>
      <c r="AF395" s="612"/>
      <c r="AG395" s="612"/>
      <c r="AH395" s="612"/>
      <c r="AI395" s="612"/>
      <c r="AJ395" s="612"/>
      <c r="AK395" s="612"/>
      <c r="AL395" s="612"/>
      <c r="AM395" s="612"/>
      <c r="AN395" s="612"/>
      <c r="AO395" s="614"/>
      <c r="AP395" s="615"/>
      <c r="AQ395" s="615"/>
      <c r="AR395" s="615"/>
      <c r="AS395" s="615"/>
      <c r="AT395" s="615"/>
      <c r="AU395" s="615"/>
      <c r="AV395" s="616"/>
      <c r="AW395" s="620"/>
      <c r="AX395" s="620"/>
      <c r="AY395" s="620"/>
      <c r="AZ395" s="614"/>
      <c r="BA395" s="615"/>
      <c r="BB395" s="615"/>
      <c r="BC395" s="615"/>
      <c r="BD395" s="615"/>
      <c r="BE395" s="615"/>
      <c r="BF395" s="615"/>
      <c r="BG395" s="616"/>
      <c r="BH395" s="622">
        <f>ROUND(AO395*AZ395,)</f>
        <v>0</v>
      </c>
      <c r="BI395" s="622"/>
      <c r="BJ395" s="622"/>
      <c r="BK395" s="622"/>
      <c r="BL395" s="622"/>
      <c r="BM395" s="622"/>
      <c r="BN395" s="622"/>
      <c r="BO395" s="622"/>
      <c r="BP395" s="622"/>
      <c r="BQ395" s="623"/>
      <c r="BR395" s="624"/>
      <c r="BS395" s="624"/>
      <c r="BT395" s="624"/>
      <c r="BU395" s="624"/>
      <c r="BV395" s="624"/>
      <c r="BW395" s="624"/>
      <c r="BX395" s="625"/>
    </row>
    <row r="396" spans="4:76" ht="11.1" customHeight="1" x14ac:dyDescent="0.4">
      <c r="D396" s="648"/>
      <c r="E396" s="649"/>
      <c r="F396" s="629"/>
      <c r="G396" s="629"/>
      <c r="H396" s="629"/>
      <c r="I396" s="631"/>
      <c r="J396" s="631"/>
      <c r="K396" s="631"/>
      <c r="L396" s="633"/>
      <c r="M396" s="644"/>
      <c r="N396" s="645"/>
      <c r="O396" s="631"/>
      <c r="P396" s="631"/>
      <c r="Q396" s="631"/>
      <c r="R396" s="631"/>
      <c r="S396" s="631"/>
      <c r="T396" s="631"/>
      <c r="U396" s="631"/>
      <c r="V396" s="631"/>
      <c r="W396" s="631"/>
      <c r="X396" s="631"/>
      <c r="Y396" s="612"/>
      <c r="Z396" s="612"/>
      <c r="AA396" s="612"/>
      <c r="AB396" s="612"/>
      <c r="AC396" s="612"/>
      <c r="AD396" s="612"/>
      <c r="AE396" s="612"/>
      <c r="AF396" s="612"/>
      <c r="AG396" s="612"/>
      <c r="AH396" s="612"/>
      <c r="AI396" s="612"/>
      <c r="AJ396" s="612"/>
      <c r="AK396" s="612"/>
      <c r="AL396" s="612"/>
      <c r="AM396" s="612"/>
      <c r="AN396" s="612"/>
      <c r="AO396" s="637"/>
      <c r="AP396" s="638"/>
      <c r="AQ396" s="638"/>
      <c r="AR396" s="638"/>
      <c r="AS396" s="638"/>
      <c r="AT396" s="638"/>
      <c r="AU396" s="638"/>
      <c r="AV396" s="639"/>
      <c r="AW396" s="620"/>
      <c r="AX396" s="620"/>
      <c r="AY396" s="620"/>
      <c r="AZ396" s="637"/>
      <c r="BA396" s="638"/>
      <c r="BB396" s="638"/>
      <c r="BC396" s="638"/>
      <c r="BD396" s="638"/>
      <c r="BE396" s="638"/>
      <c r="BF396" s="638"/>
      <c r="BG396" s="639"/>
      <c r="BH396" s="622"/>
      <c r="BI396" s="622"/>
      <c r="BJ396" s="622"/>
      <c r="BK396" s="622"/>
      <c r="BL396" s="622"/>
      <c r="BM396" s="622"/>
      <c r="BN396" s="622"/>
      <c r="BO396" s="622"/>
      <c r="BP396" s="622"/>
      <c r="BQ396" s="626"/>
      <c r="BR396" s="627"/>
      <c r="BS396" s="627"/>
      <c r="BT396" s="627"/>
      <c r="BU396" s="627"/>
      <c r="BV396" s="627"/>
      <c r="BW396" s="627"/>
      <c r="BX396" s="628"/>
    </row>
    <row r="397" spans="4:76" ht="11.1" customHeight="1" x14ac:dyDescent="0.4">
      <c r="D397" s="648"/>
      <c r="E397" s="649"/>
      <c r="F397" s="629" t="s">
        <v>3</v>
      </c>
      <c r="G397" s="629"/>
      <c r="H397" s="629"/>
      <c r="I397" s="631"/>
      <c r="J397" s="631"/>
      <c r="K397" s="631"/>
      <c r="L397" s="633"/>
      <c r="M397" s="635"/>
      <c r="N397" s="631"/>
      <c r="O397" s="631"/>
      <c r="P397" s="631"/>
      <c r="Q397" s="631"/>
      <c r="R397" s="631"/>
      <c r="S397" s="631"/>
      <c r="T397" s="631"/>
      <c r="U397" s="631"/>
      <c r="V397" s="631"/>
      <c r="W397" s="631"/>
      <c r="X397" s="631"/>
      <c r="Y397" s="612"/>
      <c r="Z397" s="612"/>
      <c r="AA397" s="612"/>
      <c r="AB397" s="612"/>
      <c r="AC397" s="612"/>
      <c r="AD397" s="612"/>
      <c r="AE397" s="612"/>
      <c r="AF397" s="612"/>
      <c r="AG397" s="612"/>
      <c r="AH397" s="612"/>
      <c r="AI397" s="612"/>
      <c r="AJ397" s="612"/>
      <c r="AK397" s="612"/>
      <c r="AL397" s="612"/>
      <c r="AM397" s="612"/>
      <c r="AN397" s="612"/>
      <c r="AO397" s="614"/>
      <c r="AP397" s="615"/>
      <c r="AQ397" s="615"/>
      <c r="AR397" s="615"/>
      <c r="AS397" s="615"/>
      <c r="AT397" s="615"/>
      <c r="AU397" s="615"/>
      <c r="AV397" s="616"/>
      <c r="AW397" s="620"/>
      <c r="AX397" s="620"/>
      <c r="AY397" s="620"/>
      <c r="AZ397" s="614"/>
      <c r="BA397" s="615"/>
      <c r="BB397" s="615"/>
      <c r="BC397" s="615"/>
      <c r="BD397" s="615"/>
      <c r="BE397" s="615"/>
      <c r="BF397" s="615"/>
      <c r="BG397" s="616"/>
      <c r="BH397" s="622">
        <f t="shared" ref="BH397" si="136">ROUND(AO397*AZ397,)</f>
        <v>0</v>
      </c>
      <c r="BI397" s="622"/>
      <c r="BJ397" s="622"/>
      <c r="BK397" s="622"/>
      <c r="BL397" s="622"/>
      <c r="BM397" s="622"/>
      <c r="BN397" s="622"/>
      <c r="BO397" s="622"/>
      <c r="BP397" s="622"/>
      <c r="BQ397" s="623"/>
      <c r="BR397" s="624"/>
      <c r="BS397" s="624"/>
      <c r="BT397" s="624"/>
      <c r="BU397" s="624"/>
      <c r="BV397" s="624"/>
      <c r="BW397" s="624"/>
      <c r="BX397" s="625"/>
    </row>
    <row r="398" spans="4:76" ht="11.1" customHeight="1" x14ac:dyDescent="0.4">
      <c r="D398" s="648"/>
      <c r="E398" s="649"/>
      <c r="F398" s="629"/>
      <c r="G398" s="629"/>
      <c r="H398" s="629"/>
      <c r="I398" s="631"/>
      <c r="J398" s="631"/>
      <c r="K398" s="631"/>
      <c r="L398" s="633"/>
      <c r="M398" s="635"/>
      <c r="N398" s="631"/>
      <c r="O398" s="631"/>
      <c r="P398" s="631"/>
      <c r="Q398" s="631"/>
      <c r="R398" s="631"/>
      <c r="S398" s="631"/>
      <c r="T398" s="631"/>
      <c r="U398" s="631"/>
      <c r="V398" s="631"/>
      <c r="W398" s="631"/>
      <c r="X398" s="631"/>
      <c r="Y398" s="612"/>
      <c r="Z398" s="612"/>
      <c r="AA398" s="612"/>
      <c r="AB398" s="612"/>
      <c r="AC398" s="612"/>
      <c r="AD398" s="612"/>
      <c r="AE398" s="612"/>
      <c r="AF398" s="612"/>
      <c r="AG398" s="612"/>
      <c r="AH398" s="612"/>
      <c r="AI398" s="612"/>
      <c r="AJ398" s="612"/>
      <c r="AK398" s="612"/>
      <c r="AL398" s="612"/>
      <c r="AM398" s="612"/>
      <c r="AN398" s="612"/>
      <c r="AO398" s="637"/>
      <c r="AP398" s="638"/>
      <c r="AQ398" s="638"/>
      <c r="AR398" s="638"/>
      <c r="AS398" s="638"/>
      <c r="AT398" s="638"/>
      <c r="AU398" s="638"/>
      <c r="AV398" s="639"/>
      <c r="AW398" s="620"/>
      <c r="AX398" s="620"/>
      <c r="AY398" s="620"/>
      <c r="AZ398" s="637"/>
      <c r="BA398" s="638"/>
      <c r="BB398" s="638"/>
      <c r="BC398" s="638"/>
      <c r="BD398" s="638"/>
      <c r="BE398" s="638"/>
      <c r="BF398" s="638"/>
      <c r="BG398" s="639"/>
      <c r="BH398" s="622"/>
      <c r="BI398" s="622"/>
      <c r="BJ398" s="622"/>
      <c r="BK398" s="622"/>
      <c r="BL398" s="622"/>
      <c r="BM398" s="622"/>
      <c r="BN398" s="622"/>
      <c r="BO398" s="622"/>
      <c r="BP398" s="622"/>
      <c r="BQ398" s="626"/>
      <c r="BR398" s="627"/>
      <c r="BS398" s="627"/>
      <c r="BT398" s="627"/>
      <c r="BU398" s="627"/>
      <c r="BV398" s="627"/>
      <c r="BW398" s="627"/>
      <c r="BX398" s="628"/>
    </row>
    <row r="399" spans="4:76" ht="11.1" customHeight="1" x14ac:dyDescent="0.4">
      <c r="D399" s="648"/>
      <c r="E399" s="649"/>
      <c r="F399" s="629" t="s">
        <v>3</v>
      </c>
      <c r="G399" s="629"/>
      <c r="H399" s="629"/>
      <c r="I399" s="631"/>
      <c r="J399" s="631"/>
      <c r="K399" s="631"/>
      <c r="L399" s="633"/>
      <c r="M399" s="635"/>
      <c r="N399" s="631"/>
      <c r="O399" s="631"/>
      <c r="P399" s="631"/>
      <c r="Q399" s="631"/>
      <c r="R399" s="631"/>
      <c r="S399" s="631"/>
      <c r="T399" s="631"/>
      <c r="U399" s="631"/>
      <c r="V399" s="631"/>
      <c r="W399" s="631"/>
      <c r="X399" s="631"/>
      <c r="Y399" s="612"/>
      <c r="Z399" s="612"/>
      <c r="AA399" s="612"/>
      <c r="AB399" s="612"/>
      <c r="AC399" s="612"/>
      <c r="AD399" s="612"/>
      <c r="AE399" s="612"/>
      <c r="AF399" s="612"/>
      <c r="AG399" s="612"/>
      <c r="AH399" s="612"/>
      <c r="AI399" s="612"/>
      <c r="AJ399" s="612"/>
      <c r="AK399" s="612"/>
      <c r="AL399" s="612"/>
      <c r="AM399" s="612"/>
      <c r="AN399" s="612"/>
      <c r="AO399" s="614"/>
      <c r="AP399" s="615"/>
      <c r="AQ399" s="615"/>
      <c r="AR399" s="615"/>
      <c r="AS399" s="615"/>
      <c r="AT399" s="615"/>
      <c r="AU399" s="615"/>
      <c r="AV399" s="616"/>
      <c r="AW399" s="620"/>
      <c r="AX399" s="620"/>
      <c r="AY399" s="620"/>
      <c r="AZ399" s="614"/>
      <c r="BA399" s="615"/>
      <c r="BB399" s="615"/>
      <c r="BC399" s="615"/>
      <c r="BD399" s="615"/>
      <c r="BE399" s="615"/>
      <c r="BF399" s="615"/>
      <c r="BG399" s="616"/>
      <c r="BH399" s="622">
        <f t="shared" ref="BH399" si="137">ROUND(AO399*AZ399,)</f>
        <v>0</v>
      </c>
      <c r="BI399" s="622"/>
      <c r="BJ399" s="622"/>
      <c r="BK399" s="622"/>
      <c r="BL399" s="622"/>
      <c r="BM399" s="622"/>
      <c r="BN399" s="622"/>
      <c r="BO399" s="622"/>
      <c r="BP399" s="622"/>
      <c r="BQ399" s="623"/>
      <c r="BR399" s="624"/>
      <c r="BS399" s="624"/>
      <c r="BT399" s="624"/>
      <c r="BU399" s="624"/>
      <c r="BV399" s="624"/>
      <c r="BW399" s="624"/>
      <c r="BX399" s="625"/>
    </row>
    <row r="400" spans="4:76" ht="11.1" customHeight="1" x14ac:dyDescent="0.4">
      <c r="D400" s="648"/>
      <c r="E400" s="649"/>
      <c r="F400" s="629"/>
      <c r="G400" s="629"/>
      <c r="H400" s="629"/>
      <c r="I400" s="631"/>
      <c r="J400" s="631"/>
      <c r="K400" s="631"/>
      <c r="L400" s="633"/>
      <c r="M400" s="635"/>
      <c r="N400" s="631"/>
      <c r="O400" s="631"/>
      <c r="P400" s="631"/>
      <c r="Q400" s="631"/>
      <c r="R400" s="631"/>
      <c r="S400" s="631"/>
      <c r="T400" s="631"/>
      <c r="U400" s="631"/>
      <c r="V400" s="631"/>
      <c r="W400" s="631"/>
      <c r="X400" s="631"/>
      <c r="Y400" s="612"/>
      <c r="Z400" s="612"/>
      <c r="AA400" s="612"/>
      <c r="AB400" s="612"/>
      <c r="AC400" s="612"/>
      <c r="AD400" s="612"/>
      <c r="AE400" s="612"/>
      <c r="AF400" s="612"/>
      <c r="AG400" s="612"/>
      <c r="AH400" s="612"/>
      <c r="AI400" s="612"/>
      <c r="AJ400" s="612"/>
      <c r="AK400" s="612"/>
      <c r="AL400" s="612"/>
      <c r="AM400" s="612"/>
      <c r="AN400" s="612"/>
      <c r="AO400" s="637"/>
      <c r="AP400" s="638"/>
      <c r="AQ400" s="638"/>
      <c r="AR400" s="638"/>
      <c r="AS400" s="638"/>
      <c r="AT400" s="638"/>
      <c r="AU400" s="638"/>
      <c r="AV400" s="639"/>
      <c r="AW400" s="620"/>
      <c r="AX400" s="620"/>
      <c r="AY400" s="620"/>
      <c r="AZ400" s="637"/>
      <c r="BA400" s="638"/>
      <c r="BB400" s="638"/>
      <c r="BC400" s="638"/>
      <c r="BD400" s="638"/>
      <c r="BE400" s="638"/>
      <c r="BF400" s="638"/>
      <c r="BG400" s="639"/>
      <c r="BH400" s="622"/>
      <c r="BI400" s="622"/>
      <c r="BJ400" s="622"/>
      <c r="BK400" s="622"/>
      <c r="BL400" s="622"/>
      <c r="BM400" s="622"/>
      <c r="BN400" s="622"/>
      <c r="BO400" s="622"/>
      <c r="BP400" s="622"/>
      <c r="BQ400" s="626"/>
      <c r="BR400" s="627"/>
      <c r="BS400" s="627"/>
      <c r="BT400" s="627"/>
      <c r="BU400" s="627"/>
      <c r="BV400" s="627"/>
      <c r="BW400" s="627"/>
      <c r="BX400" s="628"/>
    </row>
    <row r="401" spans="2:76" ht="11.1" customHeight="1" x14ac:dyDescent="0.4">
      <c r="D401" s="648"/>
      <c r="E401" s="649"/>
      <c r="F401" s="629" t="s">
        <v>3</v>
      </c>
      <c r="G401" s="629"/>
      <c r="H401" s="629"/>
      <c r="I401" s="631"/>
      <c r="J401" s="631"/>
      <c r="K401" s="631"/>
      <c r="L401" s="633"/>
      <c r="M401" s="635"/>
      <c r="N401" s="631"/>
      <c r="O401" s="631"/>
      <c r="P401" s="631"/>
      <c r="Q401" s="631"/>
      <c r="R401" s="631"/>
      <c r="S401" s="631"/>
      <c r="T401" s="631"/>
      <c r="U401" s="631"/>
      <c r="V401" s="631"/>
      <c r="W401" s="631"/>
      <c r="X401" s="631"/>
      <c r="Y401" s="612"/>
      <c r="Z401" s="612"/>
      <c r="AA401" s="612"/>
      <c r="AB401" s="612"/>
      <c r="AC401" s="612"/>
      <c r="AD401" s="612"/>
      <c r="AE401" s="612"/>
      <c r="AF401" s="612"/>
      <c r="AG401" s="612"/>
      <c r="AH401" s="612"/>
      <c r="AI401" s="612"/>
      <c r="AJ401" s="612"/>
      <c r="AK401" s="612"/>
      <c r="AL401" s="612"/>
      <c r="AM401" s="612"/>
      <c r="AN401" s="612"/>
      <c r="AO401" s="614"/>
      <c r="AP401" s="615"/>
      <c r="AQ401" s="615"/>
      <c r="AR401" s="615"/>
      <c r="AS401" s="615"/>
      <c r="AT401" s="615"/>
      <c r="AU401" s="615"/>
      <c r="AV401" s="616"/>
      <c r="AW401" s="620"/>
      <c r="AX401" s="620"/>
      <c r="AY401" s="620"/>
      <c r="AZ401" s="614"/>
      <c r="BA401" s="615"/>
      <c r="BB401" s="615"/>
      <c r="BC401" s="615"/>
      <c r="BD401" s="615"/>
      <c r="BE401" s="615"/>
      <c r="BF401" s="615"/>
      <c r="BG401" s="616"/>
      <c r="BH401" s="622">
        <f t="shared" ref="BH401" si="138">ROUND(AO401*AZ401,)</f>
        <v>0</v>
      </c>
      <c r="BI401" s="622"/>
      <c r="BJ401" s="622"/>
      <c r="BK401" s="622"/>
      <c r="BL401" s="622"/>
      <c r="BM401" s="622"/>
      <c r="BN401" s="622"/>
      <c r="BO401" s="622"/>
      <c r="BP401" s="622"/>
      <c r="BQ401" s="623"/>
      <c r="BR401" s="624"/>
      <c r="BS401" s="624"/>
      <c r="BT401" s="624"/>
      <c r="BU401" s="624"/>
      <c r="BV401" s="624"/>
      <c r="BW401" s="624"/>
      <c r="BX401" s="625"/>
    </row>
    <row r="402" spans="2:76" ht="11.1" customHeight="1" x14ac:dyDescent="0.4">
      <c r="D402" s="648"/>
      <c r="E402" s="649"/>
      <c r="F402" s="629"/>
      <c r="G402" s="629"/>
      <c r="H402" s="629"/>
      <c r="I402" s="631"/>
      <c r="J402" s="631"/>
      <c r="K402" s="631"/>
      <c r="L402" s="633"/>
      <c r="M402" s="635"/>
      <c r="N402" s="631"/>
      <c r="O402" s="631"/>
      <c r="P402" s="631"/>
      <c r="Q402" s="631"/>
      <c r="R402" s="631"/>
      <c r="S402" s="631"/>
      <c r="T402" s="631"/>
      <c r="U402" s="631"/>
      <c r="V402" s="631"/>
      <c r="W402" s="631"/>
      <c r="X402" s="631"/>
      <c r="Y402" s="612"/>
      <c r="Z402" s="612"/>
      <c r="AA402" s="612"/>
      <c r="AB402" s="612"/>
      <c r="AC402" s="612"/>
      <c r="AD402" s="612"/>
      <c r="AE402" s="612"/>
      <c r="AF402" s="612"/>
      <c r="AG402" s="612"/>
      <c r="AH402" s="612"/>
      <c r="AI402" s="612"/>
      <c r="AJ402" s="612"/>
      <c r="AK402" s="612"/>
      <c r="AL402" s="612"/>
      <c r="AM402" s="612"/>
      <c r="AN402" s="612"/>
      <c r="AO402" s="637"/>
      <c r="AP402" s="638"/>
      <c r="AQ402" s="638"/>
      <c r="AR402" s="638"/>
      <c r="AS402" s="638"/>
      <c r="AT402" s="638"/>
      <c r="AU402" s="638"/>
      <c r="AV402" s="639"/>
      <c r="AW402" s="620"/>
      <c r="AX402" s="620"/>
      <c r="AY402" s="620"/>
      <c r="AZ402" s="637"/>
      <c r="BA402" s="638"/>
      <c r="BB402" s="638"/>
      <c r="BC402" s="638"/>
      <c r="BD402" s="638"/>
      <c r="BE402" s="638"/>
      <c r="BF402" s="638"/>
      <c r="BG402" s="639"/>
      <c r="BH402" s="622"/>
      <c r="BI402" s="622"/>
      <c r="BJ402" s="622"/>
      <c r="BK402" s="622"/>
      <c r="BL402" s="622"/>
      <c r="BM402" s="622"/>
      <c r="BN402" s="622"/>
      <c r="BO402" s="622"/>
      <c r="BP402" s="622"/>
      <c r="BQ402" s="626"/>
      <c r="BR402" s="627"/>
      <c r="BS402" s="627"/>
      <c r="BT402" s="627"/>
      <c r="BU402" s="627"/>
      <c r="BV402" s="627"/>
      <c r="BW402" s="627"/>
      <c r="BX402" s="628"/>
    </row>
    <row r="403" spans="2:76" ht="11.1" customHeight="1" x14ac:dyDescent="0.4">
      <c r="B403" s="33"/>
      <c r="D403" s="648"/>
      <c r="E403" s="649"/>
      <c r="F403" s="629" t="s">
        <v>3</v>
      </c>
      <c r="G403" s="629"/>
      <c r="H403" s="629"/>
      <c r="I403" s="631"/>
      <c r="J403" s="631"/>
      <c r="K403" s="631"/>
      <c r="L403" s="633"/>
      <c r="M403" s="635"/>
      <c r="N403" s="631"/>
      <c r="O403" s="631"/>
      <c r="P403" s="631"/>
      <c r="Q403" s="631"/>
      <c r="R403" s="631"/>
      <c r="S403" s="631"/>
      <c r="T403" s="631"/>
      <c r="U403" s="631"/>
      <c r="V403" s="631"/>
      <c r="W403" s="631"/>
      <c r="X403" s="631"/>
      <c r="Y403" s="612"/>
      <c r="Z403" s="612"/>
      <c r="AA403" s="612"/>
      <c r="AB403" s="612"/>
      <c r="AC403" s="612"/>
      <c r="AD403" s="612"/>
      <c r="AE403" s="612"/>
      <c r="AF403" s="612"/>
      <c r="AG403" s="612"/>
      <c r="AH403" s="612"/>
      <c r="AI403" s="612"/>
      <c r="AJ403" s="612"/>
      <c r="AK403" s="612"/>
      <c r="AL403" s="612"/>
      <c r="AM403" s="612"/>
      <c r="AN403" s="612"/>
      <c r="AO403" s="614"/>
      <c r="AP403" s="615"/>
      <c r="AQ403" s="615"/>
      <c r="AR403" s="615"/>
      <c r="AS403" s="615"/>
      <c r="AT403" s="615"/>
      <c r="AU403" s="615"/>
      <c r="AV403" s="616"/>
      <c r="AW403" s="620"/>
      <c r="AX403" s="620"/>
      <c r="AY403" s="620"/>
      <c r="AZ403" s="614"/>
      <c r="BA403" s="615"/>
      <c r="BB403" s="615"/>
      <c r="BC403" s="615"/>
      <c r="BD403" s="615"/>
      <c r="BE403" s="615"/>
      <c r="BF403" s="615"/>
      <c r="BG403" s="616"/>
      <c r="BH403" s="622">
        <f t="shared" ref="BH403" si="139">ROUND(AO403*AZ403,)</f>
        <v>0</v>
      </c>
      <c r="BI403" s="622"/>
      <c r="BJ403" s="622"/>
      <c r="BK403" s="622"/>
      <c r="BL403" s="622"/>
      <c r="BM403" s="622"/>
      <c r="BN403" s="622"/>
      <c r="BO403" s="622"/>
      <c r="BP403" s="622"/>
      <c r="BQ403" s="623"/>
      <c r="BR403" s="624"/>
      <c r="BS403" s="624"/>
      <c r="BT403" s="624"/>
      <c r="BU403" s="624"/>
      <c r="BV403" s="624"/>
      <c r="BW403" s="624"/>
      <c r="BX403" s="625"/>
    </row>
    <row r="404" spans="2:76" ht="11.1" customHeight="1" x14ac:dyDescent="0.4">
      <c r="B404" s="33"/>
      <c r="D404" s="648"/>
      <c r="E404" s="649"/>
      <c r="F404" s="629"/>
      <c r="G404" s="629"/>
      <c r="H404" s="629"/>
      <c r="I404" s="631"/>
      <c r="J404" s="631"/>
      <c r="K404" s="631"/>
      <c r="L404" s="633"/>
      <c r="M404" s="635"/>
      <c r="N404" s="631"/>
      <c r="O404" s="631"/>
      <c r="P404" s="631"/>
      <c r="Q404" s="631"/>
      <c r="R404" s="631"/>
      <c r="S404" s="631"/>
      <c r="T404" s="631"/>
      <c r="U404" s="631"/>
      <c r="V404" s="631"/>
      <c r="W404" s="631"/>
      <c r="X404" s="631"/>
      <c r="Y404" s="612"/>
      <c r="Z404" s="612"/>
      <c r="AA404" s="612"/>
      <c r="AB404" s="612"/>
      <c r="AC404" s="612"/>
      <c r="AD404" s="612"/>
      <c r="AE404" s="612"/>
      <c r="AF404" s="612"/>
      <c r="AG404" s="612"/>
      <c r="AH404" s="612"/>
      <c r="AI404" s="612"/>
      <c r="AJ404" s="612"/>
      <c r="AK404" s="612"/>
      <c r="AL404" s="612"/>
      <c r="AM404" s="612"/>
      <c r="AN404" s="612"/>
      <c r="AO404" s="637"/>
      <c r="AP404" s="638"/>
      <c r="AQ404" s="638"/>
      <c r="AR404" s="638"/>
      <c r="AS404" s="638"/>
      <c r="AT404" s="638"/>
      <c r="AU404" s="638"/>
      <c r="AV404" s="639"/>
      <c r="AW404" s="620"/>
      <c r="AX404" s="620"/>
      <c r="AY404" s="620"/>
      <c r="AZ404" s="637"/>
      <c r="BA404" s="638"/>
      <c r="BB404" s="638"/>
      <c r="BC404" s="638"/>
      <c r="BD404" s="638"/>
      <c r="BE404" s="638"/>
      <c r="BF404" s="638"/>
      <c r="BG404" s="639"/>
      <c r="BH404" s="622"/>
      <c r="BI404" s="622"/>
      <c r="BJ404" s="622"/>
      <c r="BK404" s="622"/>
      <c r="BL404" s="622"/>
      <c r="BM404" s="622"/>
      <c r="BN404" s="622"/>
      <c r="BO404" s="622"/>
      <c r="BP404" s="622"/>
      <c r="BQ404" s="626"/>
      <c r="BR404" s="627"/>
      <c r="BS404" s="627"/>
      <c r="BT404" s="627"/>
      <c r="BU404" s="627"/>
      <c r="BV404" s="627"/>
      <c r="BW404" s="627"/>
      <c r="BX404" s="628"/>
    </row>
    <row r="405" spans="2:76" ht="11.1" customHeight="1" x14ac:dyDescent="0.4">
      <c r="B405" s="33"/>
      <c r="C405" s="34"/>
      <c r="D405" s="648"/>
      <c r="E405" s="649"/>
      <c r="F405" s="629" t="s">
        <v>3</v>
      </c>
      <c r="G405" s="629"/>
      <c r="H405" s="629"/>
      <c r="I405" s="631"/>
      <c r="J405" s="631"/>
      <c r="K405" s="631"/>
      <c r="L405" s="633"/>
      <c r="M405" s="635"/>
      <c r="N405" s="631"/>
      <c r="O405" s="631"/>
      <c r="P405" s="631"/>
      <c r="Q405" s="631"/>
      <c r="R405" s="631"/>
      <c r="S405" s="631"/>
      <c r="T405" s="631"/>
      <c r="U405" s="631"/>
      <c r="V405" s="631"/>
      <c r="W405" s="631"/>
      <c r="X405" s="631"/>
      <c r="Y405" s="612"/>
      <c r="Z405" s="612"/>
      <c r="AA405" s="612"/>
      <c r="AB405" s="612"/>
      <c r="AC405" s="612"/>
      <c r="AD405" s="612"/>
      <c r="AE405" s="612"/>
      <c r="AF405" s="612"/>
      <c r="AG405" s="612"/>
      <c r="AH405" s="612"/>
      <c r="AI405" s="612"/>
      <c r="AJ405" s="612"/>
      <c r="AK405" s="612"/>
      <c r="AL405" s="612"/>
      <c r="AM405" s="612"/>
      <c r="AN405" s="612"/>
      <c r="AO405" s="614"/>
      <c r="AP405" s="615"/>
      <c r="AQ405" s="615"/>
      <c r="AR405" s="615"/>
      <c r="AS405" s="615"/>
      <c r="AT405" s="615"/>
      <c r="AU405" s="615"/>
      <c r="AV405" s="616"/>
      <c r="AW405" s="620"/>
      <c r="AX405" s="620"/>
      <c r="AY405" s="620"/>
      <c r="AZ405" s="614"/>
      <c r="BA405" s="615"/>
      <c r="BB405" s="615"/>
      <c r="BC405" s="615"/>
      <c r="BD405" s="615"/>
      <c r="BE405" s="615"/>
      <c r="BF405" s="615"/>
      <c r="BG405" s="616"/>
      <c r="BH405" s="622">
        <f t="shared" ref="BH405" si="140">ROUND(AO405*AZ405,)</f>
        <v>0</v>
      </c>
      <c r="BI405" s="622"/>
      <c r="BJ405" s="622"/>
      <c r="BK405" s="622"/>
      <c r="BL405" s="622"/>
      <c r="BM405" s="622"/>
      <c r="BN405" s="622"/>
      <c r="BO405" s="622"/>
      <c r="BP405" s="622"/>
      <c r="BQ405" s="623"/>
      <c r="BR405" s="624"/>
      <c r="BS405" s="624"/>
      <c r="BT405" s="624"/>
      <c r="BU405" s="624"/>
      <c r="BV405" s="624"/>
      <c r="BW405" s="624"/>
      <c r="BX405" s="625"/>
    </row>
    <row r="406" spans="2:76" ht="11.1" customHeight="1" x14ac:dyDescent="0.4">
      <c r="B406" s="33"/>
      <c r="C406" s="34"/>
      <c r="D406" s="648"/>
      <c r="E406" s="649"/>
      <c r="F406" s="629"/>
      <c r="G406" s="629"/>
      <c r="H406" s="629"/>
      <c r="I406" s="631"/>
      <c r="J406" s="631"/>
      <c r="K406" s="631"/>
      <c r="L406" s="633"/>
      <c r="M406" s="635"/>
      <c r="N406" s="631"/>
      <c r="O406" s="631"/>
      <c r="P406" s="631"/>
      <c r="Q406" s="631"/>
      <c r="R406" s="631"/>
      <c r="S406" s="631"/>
      <c r="T406" s="631"/>
      <c r="U406" s="631"/>
      <c r="V406" s="631"/>
      <c r="W406" s="631"/>
      <c r="X406" s="631"/>
      <c r="Y406" s="612"/>
      <c r="Z406" s="612"/>
      <c r="AA406" s="612"/>
      <c r="AB406" s="612"/>
      <c r="AC406" s="612"/>
      <c r="AD406" s="612"/>
      <c r="AE406" s="612"/>
      <c r="AF406" s="612"/>
      <c r="AG406" s="612"/>
      <c r="AH406" s="612"/>
      <c r="AI406" s="612"/>
      <c r="AJ406" s="612"/>
      <c r="AK406" s="612"/>
      <c r="AL406" s="612"/>
      <c r="AM406" s="612"/>
      <c r="AN406" s="612"/>
      <c r="AO406" s="637"/>
      <c r="AP406" s="638"/>
      <c r="AQ406" s="638"/>
      <c r="AR406" s="638"/>
      <c r="AS406" s="638"/>
      <c r="AT406" s="638"/>
      <c r="AU406" s="638"/>
      <c r="AV406" s="639"/>
      <c r="AW406" s="620"/>
      <c r="AX406" s="620"/>
      <c r="AY406" s="620"/>
      <c r="AZ406" s="637"/>
      <c r="BA406" s="638"/>
      <c r="BB406" s="638"/>
      <c r="BC406" s="638"/>
      <c r="BD406" s="638"/>
      <c r="BE406" s="638"/>
      <c r="BF406" s="638"/>
      <c r="BG406" s="639"/>
      <c r="BH406" s="622"/>
      <c r="BI406" s="622"/>
      <c r="BJ406" s="622"/>
      <c r="BK406" s="622"/>
      <c r="BL406" s="622"/>
      <c r="BM406" s="622"/>
      <c r="BN406" s="622"/>
      <c r="BO406" s="622"/>
      <c r="BP406" s="622"/>
      <c r="BQ406" s="626"/>
      <c r="BR406" s="627"/>
      <c r="BS406" s="627"/>
      <c r="BT406" s="627"/>
      <c r="BU406" s="627"/>
      <c r="BV406" s="627"/>
      <c r="BW406" s="627"/>
      <c r="BX406" s="628"/>
    </row>
    <row r="407" spans="2:76" ht="11.1" customHeight="1" x14ac:dyDescent="0.4">
      <c r="B407" s="33"/>
      <c r="C407" s="34"/>
      <c r="D407" s="648"/>
      <c r="E407" s="649"/>
      <c r="F407" s="629" t="s">
        <v>3</v>
      </c>
      <c r="G407" s="629"/>
      <c r="H407" s="629"/>
      <c r="I407" s="631"/>
      <c r="J407" s="631"/>
      <c r="K407" s="631"/>
      <c r="L407" s="633"/>
      <c r="M407" s="635"/>
      <c r="N407" s="631"/>
      <c r="O407" s="631"/>
      <c r="P407" s="631"/>
      <c r="Q407" s="631"/>
      <c r="R407" s="631"/>
      <c r="S407" s="631"/>
      <c r="T407" s="631"/>
      <c r="U407" s="631"/>
      <c r="V407" s="631"/>
      <c r="W407" s="631"/>
      <c r="X407" s="631"/>
      <c r="Y407" s="612"/>
      <c r="Z407" s="612"/>
      <c r="AA407" s="612"/>
      <c r="AB407" s="612"/>
      <c r="AC407" s="612"/>
      <c r="AD407" s="612"/>
      <c r="AE407" s="612"/>
      <c r="AF407" s="612"/>
      <c r="AG407" s="612"/>
      <c r="AH407" s="612"/>
      <c r="AI407" s="612"/>
      <c r="AJ407" s="612"/>
      <c r="AK407" s="612"/>
      <c r="AL407" s="612"/>
      <c r="AM407" s="612"/>
      <c r="AN407" s="612"/>
      <c r="AO407" s="614"/>
      <c r="AP407" s="615"/>
      <c r="AQ407" s="615"/>
      <c r="AR407" s="615"/>
      <c r="AS407" s="615"/>
      <c r="AT407" s="615"/>
      <c r="AU407" s="615"/>
      <c r="AV407" s="616"/>
      <c r="AW407" s="620"/>
      <c r="AX407" s="620"/>
      <c r="AY407" s="620"/>
      <c r="AZ407" s="614"/>
      <c r="BA407" s="615"/>
      <c r="BB407" s="615"/>
      <c r="BC407" s="615"/>
      <c r="BD407" s="615"/>
      <c r="BE407" s="615"/>
      <c r="BF407" s="615"/>
      <c r="BG407" s="616"/>
      <c r="BH407" s="622">
        <f t="shared" ref="BH407" si="141">ROUND(AO407*AZ407,)</f>
        <v>0</v>
      </c>
      <c r="BI407" s="622"/>
      <c r="BJ407" s="622"/>
      <c r="BK407" s="622"/>
      <c r="BL407" s="622"/>
      <c r="BM407" s="622"/>
      <c r="BN407" s="622"/>
      <c r="BO407" s="622"/>
      <c r="BP407" s="622"/>
      <c r="BQ407" s="623"/>
      <c r="BR407" s="624"/>
      <c r="BS407" s="624"/>
      <c r="BT407" s="624"/>
      <c r="BU407" s="624"/>
      <c r="BV407" s="624"/>
      <c r="BW407" s="624"/>
      <c r="BX407" s="625"/>
    </row>
    <row r="408" spans="2:76" ht="11.1" customHeight="1" x14ac:dyDescent="0.4">
      <c r="B408" s="33"/>
      <c r="C408" s="34"/>
      <c r="D408" s="648"/>
      <c r="E408" s="649"/>
      <c r="F408" s="629"/>
      <c r="G408" s="629"/>
      <c r="H408" s="629"/>
      <c r="I408" s="631"/>
      <c r="J408" s="631"/>
      <c r="K408" s="631"/>
      <c r="L408" s="633"/>
      <c r="M408" s="635"/>
      <c r="N408" s="631"/>
      <c r="O408" s="631"/>
      <c r="P408" s="631"/>
      <c r="Q408" s="631"/>
      <c r="R408" s="631"/>
      <c r="S408" s="631"/>
      <c r="T408" s="631"/>
      <c r="U408" s="631"/>
      <c r="V408" s="631"/>
      <c r="W408" s="631"/>
      <c r="X408" s="631"/>
      <c r="Y408" s="612"/>
      <c r="Z408" s="612"/>
      <c r="AA408" s="612"/>
      <c r="AB408" s="612"/>
      <c r="AC408" s="612"/>
      <c r="AD408" s="612"/>
      <c r="AE408" s="612"/>
      <c r="AF408" s="612"/>
      <c r="AG408" s="612"/>
      <c r="AH408" s="612"/>
      <c r="AI408" s="612"/>
      <c r="AJ408" s="612"/>
      <c r="AK408" s="612"/>
      <c r="AL408" s="612"/>
      <c r="AM408" s="612"/>
      <c r="AN408" s="612"/>
      <c r="AO408" s="637"/>
      <c r="AP408" s="638"/>
      <c r="AQ408" s="638"/>
      <c r="AR408" s="638"/>
      <c r="AS408" s="638"/>
      <c r="AT408" s="638"/>
      <c r="AU408" s="638"/>
      <c r="AV408" s="639"/>
      <c r="AW408" s="620"/>
      <c r="AX408" s="620"/>
      <c r="AY408" s="620"/>
      <c r="AZ408" s="637"/>
      <c r="BA408" s="638"/>
      <c r="BB408" s="638"/>
      <c r="BC408" s="638"/>
      <c r="BD408" s="638"/>
      <c r="BE408" s="638"/>
      <c r="BF408" s="638"/>
      <c r="BG408" s="639"/>
      <c r="BH408" s="622"/>
      <c r="BI408" s="622"/>
      <c r="BJ408" s="622"/>
      <c r="BK408" s="622"/>
      <c r="BL408" s="622"/>
      <c r="BM408" s="622"/>
      <c r="BN408" s="622"/>
      <c r="BO408" s="622"/>
      <c r="BP408" s="622"/>
      <c r="BQ408" s="626"/>
      <c r="BR408" s="627"/>
      <c r="BS408" s="627"/>
      <c r="BT408" s="627"/>
      <c r="BU408" s="627"/>
      <c r="BV408" s="627"/>
      <c r="BW408" s="627"/>
      <c r="BX408" s="628"/>
    </row>
    <row r="409" spans="2:76" ht="11.1" customHeight="1" x14ac:dyDescent="0.4">
      <c r="B409" s="33"/>
      <c r="C409" s="34"/>
      <c r="D409" s="648"/>
      <c r="E409" s="649"/>
      <c r="F409" s="629" t="s">
        <v>3</v>
      </c>
      <c r="G409" s="629"/>
      <c r="H409" s="629"/>
      <c r="I409" s="631"/>
      <c r="J409" s="631"/>
      <c r="K409" s="631"/>
      <c r="L409" s="633"/>
      <c r="M409" s="635"/>
      <c r="N409" s="631"/>
      <c r="O409" s="631"/>
      <c r="P409" s="631"/>
      <c r="Q409" s="631"/>
      <c r="R409" s="631"/>
      <c r="S409" s="631"/>
      <c r="T409" s="631"/>
      <c r="U409" s="631"/>
      <c r="V409" s="631"/>
      <c r="W409" s="631"/>
      <c r="X409" s="631"/>
      <c r="Y409" s="612"/>
      <c r="Z409" s="612"/>
      <c r="AA409" s="612"/>
      <c r="AB409" s="612"/>
      <c r="AC409" s="612"/>
      <c r="AD409" s="612"/>
      <c r="AE409" s="612"/>
      <c r="AF409" s="612"/>
      <c r="AG409" s="612"/>
      <c r="AH409" s="612"/>
      <c r="AI409" s="612"/>
      <c r="AJ409" s="612"/>
      <c r="AK409" s="612"/>
      <c r="AL409" s="612"/>
      <c r="AM409" s="612"/>
      <c r="AN409" s="612"/>
      <c r="AO409" s="614"/>
      <c r="AP409" s="615"/>
      <c r="AQ409" s="615"/>
      <c r="AR409" s="615"/>
      <c r="AS409" s="615"/>
      <c r="AT409" s="615"/>
      <c r="AU409" s="615"/>
      <c r="AV409" s="616"/>
      <c r="AW409" s="620"/>
      <c r="AX409" s="620"/>
      <c r="AY409" s="620"/>
      <c r="AZ409" s="614"/>
      <c r="BA409" s="615"/>
      <c r="BB409" s="615"/>
      <c r="BC409" s="615"/>
      <c r="BD409" s="615"/>
      <c r="BE409" s="615"/>
      <c r="BF409" s="615"/>
      <c r="BG409" s="616"/>
      <c r="BH409" s="622">
        <f t="shared" ref="BH409" si="142">ROUND(AO409*AZ409,)</f>
        <v>0</v>
      </c>
      <c r="BI409" s="622"/>
      <c r="BJ409" s="622"/>
      <c r="BK409" s="622"/>
      <c r="BL409" s="622"/>
      <c r="BM409" s="622"/>
      <c r="BN409" s="622"/>
      <c r="BO409" s="622"/>
      <c r="BP409" s="622"/>
      <c r="BQ409" s="623"/>
      <c r="BR409" s="624"/>
      <c r="BS409" s="624"/>
      <c r="BT409" s="624"/>
      <c r="BU409" s="624"/>
      <c r="BV409" s="624"/>
      <c r="BW409" s="624"/>
      <c r="BX409" s="625"/>
    </row>
    <row r="410" spans="2:76" ht="11.1" customHeight="1" x14ac:dyDescent="0.4">
      <c r="B410" s="33"/>
      <c r="C410" s="34"/>
      <c r="D410" s="648"/>
      <c r="E410" s="649"/>
      <c r="F410" s="629"/>
      <c r="G410" s="629"/>
      <c r="H410" s="629"/>
      <c r="I410" s="631"/>
      <c r="J410" s="631"/>
      <c r="K410" s="631"/>
      <c r="L410" s="633"/>
      <c r="M410" s="635"/>
      <c r="N410" s="631"/>
      <c r="O410" s="631"/>
      <c r="P410" s="631"/>
      <c r="Q410" s="631"/>
      <c r="R410" s="631"/>
      <c r="S410" s="631"/>
      <c r="T410" s="631"/>
      <c r="U410" s="631"/>
      <c r="V410" s="631"/>
      <c r="W410" s="631"/>
      <c r="X410" s="631"/>
      <c r="Y410" s="612"/>
      <c r="Z410" s="612"/>
      <c r="AA410" s="612"/>
      <c r="AB410" s="612"/>
      <c r="AC410" s="612"/>
      <c r="AD410" s="612"/>
      <c r="AE410" s="612"/>
      <c r="AF410" s="612"/>
      <c r="AG410" s="612"/>
      <c r="AH410" s="612"/>
      <c r="AI410" s="612"/>
      <c r="AJ410" s="612"/>
      <c r="AK410" s="612"/>
      <c r="AL410" s="612"/>
      <c r="AM410" s="612"/>
      <c r="AN410" s="612"/>
      <c r="AO410" s="637"/>
      <c r="AP410" s="638"/>
      <c r="AQ410" s="638"/>
      <c r="AR410" s="638"/>
      <c r="AS410" s="638"/>
      <c r="AT410" s="638"/>
      <c r="AU410" s="638"/>
      <c r="AV410" s="639"/>
      <c r="AW410" s="620"/>
      <c r="AX410" s="620"/>
      <c r="AY410" s="620"/>
      <c r="AZ410" s="637"/>
      <c r="BA410" s="638"/>
      <c r="BB410" s="638"/>
      <c r="BC410" s="638"/>
      <c r="BD410" s="638"/>
      <c r="BE410" s="638"/>
      <c r="BF410" s="638"/>
      <c r="BG410" s="639"/>
      <c r="BH410" s="622"/>
      <c r="BI410" s="622"/>
      <c r="BJ410" s="622"/>
      <c r="BK410" s="622"/>
      <c r="BL410" s="622"/>
      <c r="BM410" s="622"/>
      <c r="BN410" s="622"/>
      <c r="BO410" s="622"/>
      <c r="BP410" s="622"/>
      <c r="BQ410" s="626"/>
      <c r="BR410" s="627"/>
      <c r="BS410" s="627"/>
      <c r="BT410" s="627"/>
      <c r="BU410" s="627"/>
      <c r="BV410" s="627"/>
      <c r="BW410" s="627"/>
      <c r="BX410" s="628"/>
    </row>
    <row r="411" spans="2:76" ht="11.1" customHeight="1" x14ac:dyDescent="0.4">
      <c r="B411" s="33"/>
      <c r="C411" s="34"/>
      <c r="D411" s="648"/>
      <c r="E411" s="649"/>
      <c r="F411" s="629" t="s">
        <v>3</v>
      </c>
      <c r="G411" s="629"/>
      <c r="H411" s="629"/>
      <c r="I411" s="631"/>
      <c r="J411" s="631"/>
      <c r="K411" s="631"/>
      <c r="L411" s="633"/>
      <c r="M411" s="635"/>
      <c r="N411" s="631"/>
      <c r="O411" s="631"/>
      <c r="P411" s="631"/>
      <c r="Q411" s="631"/>
      <c r="R411" s="631"/>
      <c r="S411" s="631"/>
      <c r="T411" s="631"/>
      <c r="U411" s="631"/>
      <c r="V411" s="631"/>
      <c r="W411" s="631"/>
      <c r="X411" s="631"/>
      <c r="Y411" s="612"/>
      <c r="Z411" s="612"/>
      <c r="AA411" s="612"/>
      <c r="AB411" s="612"/>
      <c r="AC411" s="612"/>
      <c r="AD411" s="612"/>
      <c r="AE411" s="612"/>
      <c r="AF411" s="612"/>
      <c r="AG411" s="612"/>
      <c r="AH411" s="612"/>
      <c r="AI411" s="612"/>
      <c r="AJ411" s="612"/>
      <c r="AK411" s="612"/>
      <c r="AL411" s="612"/>
      <c r="AM411" s="612"/>
      <c r="AN411" s="612"/>
      <c r="AO411" s="614"/>
      <c r="AP411" s="615"/>
      <c r="AQ411" s="615"/>
      <c r="AR411" s="615"/>
      <c r="AS411" s="615"/>
      <c r="AT411" s="615"/>
      <c r="AU411" s="615"/>
      <c r="AV411" s="616"/>
      <c r="AW411" s="620"/>
      <c r="AX411" s="620"/>
      <c r="AY411" s="620"/>
      <c r="AZ411" s="614"/>
      <c r="BA411" s="615"/>
      <c r="BB411" s="615"/>
      <c r="BC411" s="615"/>
      <c r="BD411" s="615"/>
      <c r="BE411" s="615"/>
      <c r="BF411" s="615"/>
      <c r="BG411" s="616"/>
      <c r="BH411" s="622">
        <f t="shared" ref="BH411" si="143">ROUND(AO411*AZ411,)</f>
        <v>0</v>
      </c>
      <c r="BI411" s="622"/>
      <c r="BJ411" s="622"/>
      <c r="BK411" s="622"/>
      <c r="BL411" s="622"/>
      <c r="BM411" s="622"/>
      <c r="BN411" s="622"/>
      <c r="BO411" s="622"/>
      <c r="BP411" s="622"/>
      <c r="BQ411" s="623"/>
      <c r="BR411" s="624"/>
      <c r="BS411" s="624"/>
      <c r="BT411" s="624"/>
      <c r="BU411" s="624"/>
      <c r="BV411" s="624"/>
      <c r="BW411" s="624"/>
      <c r="BX411" s="625"/>
    </row>
    <row r="412" spans="2:76" ht="11.1" customHeight="1" x14ac:dyDescent="0.4">
      <c r="B412" s="33"/>
      <c r="C412" s="34"/>
      <c r="D412" s="648"/>
      <c r="E412" s="649"/>
      <c r="F412" s="629"/>
      <c r="G412" s="629"/>
      <c r="H412" s="629"/>
      <c r="I412" s="631"/>
      <c r="J412" s="631"/>
      <c r="K412" s="631"/>
      <c r="L412" s="633"/>
      <c r="M412" s="635"/>
      <c r="N412" s="631"/>
      <c r="O412" s="631"/>
      <c r="P412" s="631"/>
      <c r="Q412" s="631"/>
      <c r="R412" s="631"/>
      <c r="S412" s="631"/>
      <c r="T412" s="631"/>
      <c r="U412" s="631"/>
      <c r="V412" s="631"/>
      <c r="W412" s="631"/>
      <c r="X412" s="631"/>
      <c r="Y412" s="612"/>
      <c r="Z412" s="612"/>
      <c r="AA412" s="612"/>
      <c r="AB412" s="612"/>
      <c r="AC412" s="612"/>
      <c r="AD412" s="612"/>
      <c r="AE412" s="612"/>
      <c r="AF412" s="612"/>
      <c r="AG412" s="612"/>
      <c r="AH412" s="612"/>
      <c r="AI412" s="612"/>
      <c r="AJ412" s="612"/>
      <c r="AK412" s="612"/>
      <c r="AL412" s="612"/>
      <c r="AM412" s="612"/>
      <c r="AN412" s="612"/>
      <c r="AO412" s="637"/>
      <c r="AP412" s="638"/>
      <c r="AQ412" s="638"/>
      <c r="AR412" s="638"/>
      <c r="AS412" s="638"/>
      <c r="AT412" s="638"/>
      <c r="AU412" s="638"/>
      <c r="AV412" s="639"/>
      <c r="AW412" s="620"/>
      <c r="AX412" s="620"/>
      <c r="AY412" s="620"/>
      <c r="AZ412" s="637"/>
      <c r="BA412" s="638"/>
      <c r="BB412" s="638"/>
      <c r="BC412" s="638"/>
      <c r="BD412" s="638"/>
      <c r="BE412" s="638"/>
      <c r="BF412" s="638"/>
      <c r="BG412" s="639"/>
      <c r="BH412" s="622"/>
      <c r="BI412" s="622"/>
      <c r="BJ412" s="622"/>
      <c r="BK412" s="622"/>
      <c r="BL412" s="622"/>
      <c r="BM412" s="622"/>
      <c r="BN412" s="622"/>
      <c r="BO412" s="622"/>
      <c r="BP412" s="622"/>
      <c r="BQ412" s="626"/>
      <c r="BR412" s="627"/>
      <c r="BS412" s="627"/>
      <c r="BT412" s="627"/>
      <c r="BU412" s="627"/>
      <c r="BV412" s="627"/>
      <c r="BW412" s="627"/>
      <c r="BX412" s="628"/>
    </row>
    <row r="413" spans="2:76" ht="11.1" customHeight="1" x14ac:dyDescent="0.4">
      <c r="B413" s="33"/>
      <c r="C413" s="34"/>
      <c r="D413" s="648"/>
      <c r="E413" s="649"/>
      <c r="F413" s="629" t="s">
        <v>3</v>
      </c>
      <c r="G413" s="629"/>
      <c r="H413" s="629"/>
      <c r="I413" s="631"/>
      <c r="J413" s="631"/>
      <c r="K413" s="631"/>
      <c r="L413" s="633"/>
      <c r="M413" s="635"/>
      <c r="N413" s="631"/>
      <c r="O413" s="631"/>
      <c r="P413" s="631"/>
      <c r="Q413" s="631"/>
      <c r="R413" s="631"/>
      <c r="S413" s="631"/>
      <c r="T413" s="631"/>
      <c r="U413" s="631"/>
      <c r="V413" s="631"/>
      <c r="W413" s="631"/>
      <c r="X413" s="631"/>
      <c r="Y413" s="612"/>
      <c r="Z413" s="612"/>
      <c r="AA413" s="612"/>
      <c r="AB413" s="612"/>
      <c r="AC413" s="612"/>
      <c r="AD413" s="612"/>
      <c r="AE413" s="612"/>
      <c r="AF413" s="612"/>
      <c r="AG413" s="612"/>
      <c r="AH413" s="612"/>
      <c r="AI413" s="612"/>
      <c r="AJ413" s="612"/>
      <c r="AK413" s="612"/>
      <c r="AL413" s="612"/>
      <c r="AM413" s="612"/>
      <c r="AN413" s="612"/>
      <c r="AO413" s="614"/>
      <c r="AP413" s="615"/>
      <c r="AQ413" s="615"/>
      <c r="AR413" s="615"/>
      <c r="AS413" s="615"/>
      <c r="AT413" s="615"/>
      <c r="AU413" s="615"/>
      <c r="AV413" s="616"/>
      <c r="AW413" s="620"/>
      <c r="AX413" s="620"/>
      <c r="AY413" s="620"/>
      <c r="AZ413" s="614"/>
      <c r="BA413" s="615"/>
      <c r="BB413" s="615"/>
      <c r="BC413" s="615"/>
      <c r="BD413" s="615"/>
      <c r="BE413" s="615"/>
      <c r="BF413" s="615"/>
      <c r="BG413" s="616"/>
      <c r="BH413" s="622">
        <f t="shared" ref="BH413" si="144">ROUND(AO413*AZ413,)</f>
        <v>0</v>
      </c>
      <c r="BI413" s="622"/>
      <c r="BJ413" s="622"/>
      <c r="BK413" s="622"/>
      <c r="BL413" s="622"/>
      <c r="BM413" s="622"/>
      <c r="BN413" s="622"/>
      <c r="BO413" s="622"/>
      <c r="BP413" s="622"/>
      <c r="BQ413" s="623"/>
      <c r="BR413" s="624"/>
      <c r="BS413" s="624"/>
      <c r="BT413" s="624"/>
      <c r="BU413" s="624"/>
      <c r="BV413" s="624"/>
      <c r="BW413" s="624"/>
      <c r="BX413" s="625"/>
    </row>
    <row r="414" spans="2:76" ht="11.1" customHeight="1" x14ac:dyDescent="0.4">
      <c r="B414" s="33"/>
      <c r="C414" s="34"/>
      <c r="D414" s="648"/>
      <c r="E414" s="649"/>
      <c r="F414" s="629"/>
      <c r="G414" s="629"/>
      <c r="H414" s="629"/>
      <c r="I414" s="631"/>
      <c r="J414" s="631"/>
      <c r="K414" s="631"/>
      <c r="L414" s="633"/>
      <c r="M414" s="635"/>
      <c r="N414" s="631"/>
      <c r="O414" s="631"/>
      <c r="P414" s="631"/>
      <c r="Q414" s="631"/>
      <c r="R414" s="631"/>
      <c r="S414" s="631"/>
      <c r="T414" s="631"/>
      <c r="U414" s="631"/>
      <c r="V414" s="631"/>
      <c r="W414" s="631"/>
      <c r="X414" s="631"/>
      <c r="Y414" s="612"/>
      <c r="Z414" s="612"/>
      <c r="AA414" s="612"/>
      <c r="AB414" s="612"/>
      <c r="AC414" s="612"/>
      <c r="AD414" s="612"/>
      <c r="AE414" s="612"/>
      <c r="AF414" s="612"/>
      <c r="AG414" s="612"/>
      <c r="AH414" s="612"/>
      <c r="AI414" s="612"/>
      <c r="AJ414" s="612"/>
      <c r="AK414" s="612"/>
      <c r="AL414" s="612"/>
      <c r="AM414" s="612"/>
      <c r="AN414" s="612"/>
      <c r="AO414" s="637"/>
      <c r="AP414" s="638"/>
      <c r="AQ414" s="638"/>
      <c r="AR414" s="638"/>
      <c r="AS414" s="638"/>
      <c r="AT414" s="638"/>
      <c r="AU414" s="638"/>
      <c r="AV414" s="639"/>
      <c r="AW414" s="620"/>
      <c r="AX414" s="620"/>
      <c r="AY414" s="620"/>
      <c r="AZ414" s="637"/>
      <c r="BA414" s="638"/>
      <c r="BB414" s="638"/>
      <c r="BC414" s="638"/>
      <c r="BD414" s="638"/>
      <c r="BE414" s="638"/>
      <c r="BF414" s="638"/>
      <c r="BG414" s="639"/>
      <c r="BH414" s="622"/>
      <c r="BI414" s="622"/>
      <c r="BJ414" s="622"/>
      <c r="BK414" s="622"/>
      <c r="BL414" s="622"/>
      <c r="BM414" s="622"/>
      <c r="BN414" s="622"/>
      <c r="BO414" s="622"/>
      <c r="BP414" s="622"/>
      <c r="BQ414" s="626"/>
      <c r="BR414" s="627"/>
      <c r="BS414" s="627"/>
      <c r="BT414" s="627"/>
      <c r="BU414" s="627"/>
      <c r="BV414" s="627"/>
      <c r="BW414" s="627"/>
      <c r="BX414" s="628"/>
    </row>
    <row r="415" spans="2:76" ht="11.1" customHeight="1" x14ac:dyDescent="0.4">
      <c r="B415" s="33"/>
      <c r="C415" s="34"/>
      <c r="D415" s="648"/>
      <c r="E415" s="649"/>
      <c r="F415" s="629" t="s">
        <v>3</v>
      </c>
      <c r="G415" s="629"/>
      <c r="H415" s="629"/>
      <c r="I415" s="631"/>
      <c r="J415" s="631"/>
      <c r="K415" s="631"/>
      <c r="L415" s="633"/>
      <c r="M415" s="635"/>
      <c r="N415" s="631"/>
      <c r="O415" s="631"/>
      <c r="P415" s="631"/>
      <c r="Q415" s="631"/>
      <c r="R415" s="631"/>
      <c r="S415" s="631"/>
      <c r="T415" s="631"/>
      <c r="U415" s="631"/>
      <c r="V415" s="631"/>
      <c r="W415" s="631"/>
      <c r="X415" s="631"/>
      <c r="Y415" s="612"/>
      <c r="Z415" s="612"/>
      <c r="AA415" s="612"/>
      <c r="AB415" s="612"/>
      <c r="AC415" s="612"/>
      <c r="AD415" s="612"/>
      <c r="AE415" s="612"/>
      <c r="AF415" s="612"/>
      <c r="AG415" s="612"/>
      <c r="AH415" s="612"/>
      <c r="AI415" s="612"/>
      <c r="AJ415" s="612"/>
      <c r="AK415" s="612"/>
      <c r="AL415" s="612"/>
      <c r="AM415" s="612"/>
      <c r="AN415" s="612"/>
      <c r="AO415" s="614"/>
      <c r="AP415" s="615"/>
      <c r="AQ415" s="615"/>
      <c r="AR415" s="615"/>
      <c r="AS415" s="615"/>
      <c r="AT415" s="615"/>
      <c r="AU415" s="615"/>
      <c r="AV415" s="616"/>
      <c r="AW415" s="620"/>
      <c r="AX415" s="620"/>
      <c r="AY415" s="620"/>
      <c r="AZ415" s="614"/>
      <c r="BA415" s="615"/>
      <c r="BB415" s="615"/>
      <c r="BC415" s="615"/>
      <c r="BD415" s="615"/>
      <c r="BE415" s="615"/>
      <c r="BF415" s="615"/>
      <c r="BG415" s="616"/>
      <c r="BH415" s="622">
        <f t="shared" ref="BH415" si="145">ROUND(AO415*AZ415,)</f>
        <v>0</v>
      </c>
      <c r="BI415" s="622"/>
      <c r="BJ415" s="622"/>
      <c r="BK415" s="622"/>
      <c r="BL415" s="622"/>
      <c r="BM415" s="622"/>
      <c r="BN415" s="622"/>
      <c r="BO415" s="622"/>
      <c r="BP415" s="622"/>
      <c r="BQ415" s="623"/>
      <c r="BR415" s="624"/>
      <c r="BS415" s="624"/>
      <c r="BT415" s="624"/>
      <c r="BU415" s="624"/>
      <c r="BV415" s="624"/>
      <c r="BW415" s="624"/>
      <c r="BX415" s="625"/>
    </row>
    <row r="416" spans="2:76" ht="11.1" customHeight="1" x14ac:dyDescent="0.4">
      <c r="B416" s="33"/>
      <c r="C416" s="34"/>
      <c r="D416" s="648"/>
      <c r="E416" s="649"/>
      <c r="F416" s="629"/>
      <c r="G416" s="629"/>
      <c r="H416" s="629"/>
      <c r="I416" s="631"/>
      <c r="J416" s="631"/>
      <c r="K416" s="631"/>
      <c r="L416" s="633"/>
      <c r="M416" s="635"/>
      <c r="N416" s="631"/>
      <c r="O416" s="631"/>
      <c r="P416" s="631"/>
      <c r="Q416" s="631"/>
      <c r="R416" s="631"/>
      <c r="S416" s="631"/>
      <c r="T416" s="631"/>
      <c r="U416" s="631"/>
      <c r="V416" s="631"/>
      <c r="W416" s="631"/>
      <c r="X416" s="631"/>
      <c r="Y416" s="612"/>
      <c r="Z416" s="612"/>
      <c r="AA416" s="612"/>
      <c r="AB416" s="612"/>
      <c r="AC416" s="612"/>
      <c r="AD416" s="612"/>
      <c r="AE416" s="612"/>
      <c r="AF416" s="612"/>
      <c r="AG416" s="612"/>
      <c r="AH416" s="612"/>
      <c r="AI416" s="612"/>
      <c r="AJ416" s="612"/>
      <c r="AK416" s="612"/>
      <c r="AL416" s="612"/>
      <c r="AM416" s="612"/>
      <c r="AN416" s="612"/>
      <c r="AO416" s="637"/>
      <c r="AP416" s="638"/>
      <c r="AQ416" s="638"/>
      <c r="AR416" s="638"/>
      <c r="AS416" s="638"/>
      <c r="AT416" s="638"/>
      <c r="AU416" s="638"/>
      <c r="AV416" s="639"/>
      <c r="AW416" s="620"/>
      <c r="AX416" s="620"/>
      <c r="AY416" s="620"/>
      <c r="AZ416" s="637"/>
      <c r="BA416" s="638"/>
      <c r="BB416" s="638"/>
      <c r="BC416" s="638"/>
      <c r="BD416" s="638"/>
      <c r="BE416" s="638"/>
      <c r="BF416" s="638"/>
      <c r="BG416" s="639"/>
      <c r="BH416" s="622"/>
      <c r="BI416" s="622"/>
      <c r="BJ416" s="622"/>
      <c r="BK416" s="622"/>
      <c r="BL416" s="622"/>
      <c r="BM416" s="622"/>
      <c r="BN416" s="622"/>
      <c r="BO416" s="622"/>
      <c r="BP416" s="622"/>
      <c r="BQ416" s="626"/>
      <c r="BR416" s="627"/>
      <c r="BS416" s="627"/>
      <c r="BT416" s="627"/>
      <c r="BU416" s="627"/>
      <c r="BV416" s="627"/>
      <c r="BW416" s="627"/>
      <c r="BX416" s="628"/>
    </row>
    <row r="417" spans="2:76" ht="11.1" customHeight="1" x14ac:dyDescent="0.4">
      <c r="B417" s="33"/>
      <c r="C417" s="34"/>
      <c r="D417" s="648"/>
      <c r="E417" s="649"/>
      <c r="F417" s="629" t="s">
        <v>3</v>
      </c>
      <c r="G417" s="629"/>
      <c r="H417" s="629"/>
      <c r="I417" s="631"/>
      <c r="J417" s="631"/>
      <c r="K417" s="631"/>
      <c r="L417" s="633"/>
      <c r="M417" s="635"/>
      <c r="N417" s="631"/>
      <c r="O417" s="631"/>
      <c r="P417" s="631"/>
      <c r="Q417" s="631"/>
      <c r="R417" s="631"/>
      <c r="S417" s="631"/>
      <c r="T417" s="631"/>
      <c r="U417" s="631"/>
      <c r="V417" s="631"/>
      <c r="W417" s="631"/>
      <c r="X417" s="631"/>
      <c r="Y417" s="612"/>
      <c r="Z417" s="612"/>
      <c r="AA417" s="612"/>
      <c r="AB417" s="612"/>
      <c r="AC417" s="612"/>
      <c r="AD417" s="612"/>
      <c r="AE417" s="612"/>
      <c r="AF417" s="612"/>
      <c r="AG417" s="612"/>
      <c r="AH417" s="612"/>
      <c r="AI417" s="612"/>
      <c r="AJ417" s="612"/>
      <c r="AK417" s="612"/>
      <c r="AL417" s="612"/>
      <c r="AM417" s="612"/>
      <c r="AN417" s="612"/>
      <c r="AO417" s="614"/>
      <c r="AP417" s="615"/>
      <c r="AQ417" s="615"/>
      <c r="AR417" s="615"/>
      <c r="AS417" s="615"/>
      <c r="AT417" s="615"/>
      <c r="AU417" s="615"/>
      <c r="AV417" s="616"/>
      <c r="AW417" s="620"/>
      <c r="AX417" s="620"/>
      <c r="AY417" s="620"/>
      <c r="AZ417" s="614"/>
      <c r="BA417" s="615"/>
      <c r="BB417" s="615"/>
      <c r="BC417" s="615"/>
      <c r="BD417" s="615"/>
      <c r="BE417" s="615"/>
      <c r="BF417" s="615"/>
      <c r="BG417" s="616"/>
      <c r="BH417" s="622">
        <f t="shared" ref="BH417" si="146">ROUND(AO417*AZ417,)</f>
        <v>0</v>
      </c>
      <c r="BI417" s="622"/>
      <c r="BJ417" s="622"/>
      <c r="BK417" s="622"/>
      <c r="BL417" s="622"/>
      <c r="BM417" s="622"/>
      <c r="BN417" s="622"/>
      <c r="BO417" s="622"/>
      <c r="BP417" s="622"/>
      <c r="BQ417" s="623"/>
      <c r="BR417" s="624"/>
      <c r="BS417" s="624"/>
      <c r="BT417" s="624"/>
      <c r="BU417" s="624"/>
      <c r="BV417" s="624"/>
      <c r="BW417" s="624"/>
      <c r="BX417" s="625"/>
    </row>
    <row r="418" spans="2:76" ht="11.1" customHeight="1" x14ac:dyDescent="0.4">
      <c r="B418" s="33"/>
      <c r="C418" s="34"/>
      <c r="D418" s="648"/>
      <c r="E418" s="649"/>
      <c r="F418" s="629"/>
      <c r="G418" s="629"/>
      <c r="H418" s="629"/>
      <c r="I418" s="631"/>
      <c r="J418" s="631"/>
      <c r="K418" s="631"/>
      <c r="L418" s="633"/>
      <c r="M418" s="635"/>
      <c r="N418" s="631"/>
      <c r="O418" s="631"/>
      <c r="P418" s="631"/>
      <c r="Q418" s="631"/>
      <c r="R418" s="631"/>
      <c r="S418" s="631"/>
      <c r="T418" s="631"/>
      <c r="U418" s="631"/>
      <c r="V418" s="631"/>
      <c r="W418" s="631"/>
      <c r="X418" s="631"/>
      <c r="Y418" s="612"/>
      <c r="Z418" s="612"/>
      <c r="AA418" s="612"/>
      <c r="AB418" s="612"/>
      <c r="AC418" s="612"/>
      <c r="AD418" s="612"/>
      <c r="AE418" s="612"/>
      <c r="AF418" s="612"/>
      <c r="AG418" s="612"/>
      <c r="AH418" s="612"/>
      <c r="AI418" s="612"/>
      <c r="AJ418" s="612"/>
      <c r="AK418" s="612"/>
      <c r="AL418" s="612"/>
      <c r="AM418" s="612"/>
      <c r="AN418" s="612"/>
      <c r="AO418" s="637"/>
      <c r="AP418" s="638"/>
      <c r="AQ418" s="638"/>
      <c r="AR418" s="638"/>
      <c r="AS418" s="638"/>
      <c r="AT418" s="638"/>
      <c r="AU418" s="638"/>
      <c r="AV418" s="639"/>
      <c r="AW418" s="620"/>
      <c r="AX418" s="620"/>
      <c r="AY418" s="620"/>
      <c r="AZ418" s="637"/>
      <c r="BA418" s="638"/>
      <c r="BB418" s="638"/>
      <c r="BC418" s="638"/>
      <c r="BD418" s="638"/>
      <c r="BE418" s="638"/>
      <c r="BF418" s="638"/>
      <c r="BG418" s="639"/>
      <c r="BH418" s="622"/>
      <c r="BI418" s="622"/>
      <c r="BJ418" s="622"/>
      <c r="BK418" s="622"/>
      <c r="BL418" s="622"/>
      <c r="BM418" s="622"/>
      <c r="BN418" s="622"/>
      <c r="BO418" s="622"/>
      <c r="BP418" s="622"/>
      <c r="BQ418" s="626"/>
      <c r="BR418" s="627"/>
      <c r="BS418" s="627"/>
      <c r="BT418" s="627"/>
      <c r="BU418" s="627"/>
      <c r="BV418" s="627"/>
      <c r="BW418" s="627"/>
      <c r="BX418" s="628"/>
    </row>
    <row r="419" spans="2:76" ht="11.1" customHeight="1" x14ac:dyDescent="0.4">
      <c r="B419" s="33"/>
      <c r="C419" s="34"/>
      <c r="D419" s="648"/>
      <c r="E419" s="649"/>
      <c r="F419" s="629" t="s">
        <v>3</v>
      </c>
      <c r="G419" s="629"/>
      <c r="H419" s="629"/>
      <c r="I419" s="631"/>
      <c r="J419" s="631"/>
      <c r="K419" s="631"/>
      <c r="L419" s="633"/>
      <c r="M419" s="635"/>
      <c r="N419" s="631"/>
      <c r="O419" s="631"/>
      <c r="P419" s="631"/>
      <c r="Q419" s="631"/>
      <c r="R419" s="631"/>
      <c r="S419" s="631"/>
      <c r="T419" s="631"/>
      <c r="U419" s="631"/>
      <c r="V419" s="631"/>
      <c r="W419" s="631"/>
      <c r="X419" s="631"/>
      <c r="Y419" s="612"/>
      <c r="Z419" s="612"/>
      <c r="AA419" s="612"/>
      <c r="AB419" s="612"/>
      <c r="AC419" s="612"/>
      <c r="AD419" s="612"/>
      <c r="AE419" s="612"/>
      <c r="AF419" s="612"/>
      <c r="AG419" s="612"/>
      <c r="AH419" s="612"/>
      <c r="AI419" s="612"/>
      <c r="AJ419" s="612"/>
      <c r="AK419" s="612"/>
      <c r="AL419" s="612"/>
      <c r="AM419" s="612"/>
      <c r="AN419" s="612"/>
      <c r="AO419" s="614"/>
      <c r="AP419" s="615"/>
      <c r="AQ419" s="615"/>
      <c r="AR419" s="615"/>
      <c r="AS419" s="615"/>
      <c r="AT419" s="615"/>
      <c r="AU419" s="615"/>
      <c r="AV419" s="616"/>
      <c r="AW419" s="620"/>
      <c r="AX419" s="620"/>
      <c r="AY419" s="620"/>
      <c r="AZ419" s="614"/>
      <c r="BA419" s="615"/>
      <c r="BB419" s="615"/>
      <c r="BC419" s="615"/>
      <c r="BD419" s="615"/>
      <c r="BE419" s="615"/>
      <c r="BF419" s="615"/>
      <c r="BG419" s="616"/>
      <c r="BH419" s="622">
        <f t="shared" ref="BH419" si="147">ROUND(AO419*AZ419,)</f>
        <v>0</v>
      </c>
      <c r="BI419" s="622"/>
      <c r="BJ419" s="622"/>
      <c r="BK419" s="622"/>
      <c r="BL419" s="622"/>
      <c r="BM419" s="622"/>
      <c r="BN419" s="622"/>
      <c r="BO419" s="622"/>
      <c r="BP419" s="622"/>
      <c r="BQ419" s="623"/>
      <c r="BR419" s="624"/>
      <c r="BS419" s="624"/>
      <c r="BT419" s="624"/>
      <c r="BU419" s="624"/>
      <c r="BV419" s="624"/>
      <c r="BW419" s="624"/>
      <c r="BX419" s="625"/>
    </row>
    <row r="420" spans="2:76" ht="11.1" customHeight="1" x14ac:dyDescent="0.4">
      <c r="B420" s="33"/>
      <c r="C420" s="34"/>
      <c r="D420" s="648"/>
      <c r="E420" s="649"/>
      <c r="F420" s="629"/>
      <c r="G420" s="629"/>
      <c r="H420" s="629"/>
      <c r="I420" s="631"/>
      <c r="J420" s="631"/>
      <c r="K420" s="631"/>
      <c r="L420" s="633"/>
      <c r="M420" s="635"/>
      <c r="N420" s="631"/>
      <c r="O420" s="631"/>
      <c r="P420" s="631"/>
      <c r="Q420" s="631"/>
      <c r="R420" s="631"/>
      <c r="S420" s="631"/>
      <c r="T420" s="631"/>
      <c r="U420" s="631"/>
      <c r="V420" s="631"/>
      <c r="W420" s="631"/>
      <c r="X420" s="631"/>
      <c r="Y420" s="612"/>
      <c r="Z420" s="612"/>
      <c r="AA420" s="612"/>
      <c r="AB420" s="612"/>
      <c r="AC420" s="612"/>
      <c r="AD420" s="612"/>
      <c r="AE420" s="612"/>
      <c r="AF420" s="612"/>
      <c r="AG420" s="612"/>
      <c r="AH420" s="612"/>
      <c r="AI420" s="612"/>
      <c r="AJ420" s="612"/>
      <c r="AK420" s="612"/>
      <c r="AL420" s="612"/>
      <c r="AM420" s="612"/>
      <c r="AN420" s="612"/>
      <c r="AO420" s="637"/>
      <c r="AP420" s="638"/>
      <c r="AQ420" s="638"/>
      <c r="AR420" s="638"/>
      <c r="AS420" s="638"/>
      <c r="AT420" s="638"/>
      <c r="AU420" s="638"/>
      <c r="AV420" s="639"/>
      <c r="AW420" s="620"/>
      <c r="AX420" s="620"/>
      <c r="AY420" s="620"/>
      <c r="AZ420" s="637"/>
      <c r="BA420" s="638"/>
      <c r="BB420" s="638"/>
      <c r="BC420" s="638"/>
      <c r="BD420" s="638"/>
      <c r="BE420" s="638"/>
      <c r="BF420" s="638"/>
      <c r="BG420" s="639"/>
      <c r="BH420" s="622"/>
      <c r="BI420" s="622"/>
      <c r="BJ420" s="622"/>
      <c r="BK420" s="622"/>
      <c r="BL420" s="622"/>
      <c r="BM420" s="622"/>
      <c r="BN420" s="622"/>
      <c r="BO420" s="622"/>
      <c r="BP420" s="622"/>
      <c r="BQ420" s="626"/>
      <c r="BR420" s="627"/>
      <c r="BS420" s="627"/>
      <c r="BT420" s="627"/>
      <c r="BU420" s="627"/>
      <c r="BV420" s="627"/>
      <c r="BW420" s="627"/>
      <c r="BX420" s="628"/>
    </row>
    <row r="421" spans="2:76" ht="11.1" customHeight="1" x14ac:dyDescent="0.4">
      <c r="B421" s="33"/>
      <c r="C421" s="34"/>
      <c r="D421" s="648"/>
      <c r="E421" s="649"/>
      <c r="F421" s="629" t="s">
        <v>3</v>
      </c>
      <c r="G421" s="629"/>
      <c r="H421" s="629"/>
      <c r="I421" s="631"/>
      <c r="J421" s="631"/>
      <c r="K421" s="631"/>
      <c r="L421" s="633"/>
      <c r="M421" s="635"/>
      <c r="N421" s="631"/>
      <c r="O421" s="631"/>
      <c r="P421" s="631"/>
      <c r="Q421" s="631"/>
      <c r="R421" s="631"/>
      <c r="S421" s="631"/>
      <c r="T421" s="631"/>
      <c r="U421" s="631"/>
      <c r="V421" s="631"/>
      <c r="W421" s="631"/>
      <c r="X421" s="631"/>
      <c r="Y421" s="612"/>
      <c r="Z421" s="612"/>
      <c r="AA421" s="612"/>
      <c r="AB421" s="612"/>
      <c r="AC421" s="612"/>
      <c r="AD421" s="612"/>
      <c r="AE421" s="612"/>
      <c r="AF421" s="612"/>
      <c r="AG421" s="612"/>
      <c r="AH421" s="612"/>
      <c r="AI421" s="612"/>
      <c r="AJ421" s="612"/>
      <c r="AK421" s="612"/>
      <c r="AL421" s="612"/>
      <c r="AM421" s="612"/>
      <c r="AN421" s="612"/>
      <c r="AO421" s="614"/>
      <c r="AP421" s="615"/>
      <c r="AQ421" s="615"/>
      <c r="AR421" s="615"/>
      <c r="AS421" s="615"/>
      <c r="AT421" s="615"/>
      <c r="AU421" s="615"/>
      <c r="AV421" s="616"/>
      <c r="AW421" s="620"/>
      <c r="AX421" s="620"/>
      <c r="AY421" s="620"/>
      <c r="AZ421" s="614"/>
      <c r="BA421" s="615"/>
      <c r="BB421" s="615"/>
      <c r="BC421" s="615"/>
      <c r="BD421" s="615"/>
      <c r="BE421" s="615"/>
      <c r="BF421" s="615"/>
      <c r="BG421" s="616"/>
      <c r="BH421" s="622">
        <f t="shared" ref="BH421" si="148">ROUND(AO421*AZ421,)</f>
        <v>0</v>
      </c>
      <c r="BI421" s="622"/>
      <c r="BJ421" s="622"/>
      <c r="BK421" s="622"/>
      <c r="BL421" s="622"/>
      <c r="BM421" s="622"/>
      <c r="BN421" s="622"/>
      <c r="BO421" s="622"/>
      <c r="BP421" s="622"/>
      <c r="BQ421" s="623"/>
      <c r="BR421" s="624"/>
      <c r="BS421" s="624"/>
      <c r="BT421" s="624"/>
      <c r="BU421" s="624"/>
      <c r="BV421" s="624"/>
      <c r="BW421" s="624"/>
      <c r="BX421" s="625"/>
    </row>
    <row r="422" spans="2:76" ht="11.1" customHeight="1" x14ac:dyDescent="0.4">
      <c r="B422" s="33"/>
      <c r="C422" s="34"/>
      <c r="D422" s="648"/>
      <c r="E422" s="649"/>
      <c r="F422" s="629"/>
      <c r="G422" s="629"/>
      <c r="H422" s="629"/>
      <c r="I422" s="631"/>
      <c r="J422" s="631"/>
      <c r="K422" s="631"/>
      <c r="L422" s="633"/>
      <c r="M422" s="635"/>
      <c r="N422" s="631"/>
      <c r="O422" s="631"/>
      <c r="P422" s="631"/>
      <c r="Q422" s="631"/>
      <c r="R422" s="631"/>
      <c r="S422" s="631"/>
      <c r="T422" s="631"/>
      <c r="U422" s="631"/>
      <c r="V422" s="631"/>
      <c r="W422" s="631"/>
      <c r="X422" s="631"/>
      <c r="Y422" s="612"/>
      <c r="Z422" s="612"/>
      <c r="AA422" s="612"/>
      <c r="AB422" s="612"/>
      <c r="AC422" s="612"/>
      <c r="AD422" s="612"/>
      <c r="AE422" s="612"/>
      <c r="AF422" s="612"/>
      <c r="AG422" s="612"/>
      <c r="AH422" s="612"/>
      <c r="AI422" s="612"/>
      <c r="AJ422" s="612"/>
      <c r="AK422" s="612"/>
      <c r="AL422" s="612"/>
      <c r="AM422" s="612"/>
      <c r="AN422" s="612"/>
      <c r="AO422" s="637"/>
      <c r="AP422" s="638"/>
      <c r="AQ422" s="638"/>
      <c r="AR422" s="638"/>
      <c r="AS422" s="638"/>
      <c r="AT422" s="638"/>
      <c r="AU422" s="638"/>
      <c r="AV422" s="639"/>
      <c r="AW422" s="620"/>
      <c r="AX422" s="620"/>
      <c r="AY422" s="620"/>
      <c r="AZ422" s="637"/>
      <c r="BA422" s="638"/>
      <c r="BB422" s="638"/>
      <c r="BC422" s="638"/>
      <c r="BD422" s="638"/>
      <c r="BE422" s="638"/>
      <c r="BF422" s="638"/>
      <c r="BG422" s="639"/>
      <c r="BH422" s="622"/>
      <c r="BI422" s="622"/>
      <c r="BJ422" s="622"/>
      <c r="BK422" s="622"/>
      <c r="BL422" s="622"/>
      <c r="BM422" s="622"/>
      <c r="BN422" s="622"/>
      <c r="BO422" s="622"/>
      <c r="BP422" s="622"/>
      <c r="BQ422" s="626"/>
      <c r="BR422" s="627"/>
      <c r="BS422" s="627"/>
      <c r="BT422" s="627"/>
      <c r="BU422" s="627"/>
      <c r="BV422" s="627"/>
      <c r="BW422" s="627"/>
      <c r="BX422" s="628"/>
    </row>
    <row r="423" spans="2:76" ht="11.1" customHeight="1" x14ac:dyDescent="0.4">
      <c r="B423" s="33"/>
      <c r="C423" s="34"/>
      <c r="D423" s="648"/>
      <c r="E423" s="649"/>
      <c r="F423" s="629" t="s">
        <v>3</v>
      </c>
      <c r="G423" s="629"/>
      <c r="H423" s="629"/>
      <c r="I423" s="631"/>
      <c r="J423" s="631"/>
      <c r="K423" s="631"/>
      <c r="L423" s="633"/>
      <c r="M423" s="635"/>
      <c r="N423" s="631"/>
      <c r="O423" s="631"/>
      <c r="P423" s="631"/>
      <c r="Q423" s="631"/>
      <c r="R423" s="631"/>
      <c r="S423" s="631"/>
      <c r="T423" s="631"/>
      <c r="U423" s="631"/>
      <c r="V423" s="631"/>
      <c r="W423" s="631"/>
      <c r="X423" s="631"/>
      <c r="Y423" s="612"/>
      <c r="Z423" s="612"/>
      <c r="AA423" s="612"/>
      <c r="AB423" s="612"/>
      <c r="AC423" s="612"/>
      <c r="AD423" s="612"/>
      <c r="AE423" s="612"/>
      <c r="AF423" s="612"/>
      <c r="AG423" s="612"/>
      <c r="AH423" s="612"/>
      <c r="AI423" s="612"/>
      <c r="AJ423" s="612"/>
      <c r="AK423" s="612"/>
      <c r="AL423" s="612"/>
      <c r="AM423" s="612"/>
      <c r="AN423" s="612"/>
      <c r="AO423" s="614"/>
      <c r="AP423" s="615"/>
      <c r="AQ423" s="615"/>
      <c r="AR423" s="615"/>
      <c r="AS423" s="615"/>
      <c r="AT423" s="615"/>
      <c r="AU423" s="615"/>
      <c r="AV423" s="616"/>
      <c r="AW423" s="620"/>
      <c r="AX423" s="620"/>
      <c r="AY423" s="620"/>
      <c r="AZ423" s="614"/>
      <c r="BA423" s="615"/>
      <c r="BB423" s="615"/>
      <c r="BC423" s="615"/>
      <c r="BD423" s="615"/>
      <c r="BE423" s="615"/>
      <c r="BF423" s="615"/>
      <c r="BG423" s="616"/>
      <c r="BH423" s="622">
        <f t="shared" ref="BH423" si="149">ROUND(AO423*AZ423,)</f>
        <v>0</v>
      </c>
      <c r="BI423" s="622"/>
      <c r="BJ423" s="622"/>
      <c r="BK423" s="622"/>
      <c r="BL423" s="622"/>
      <c r="BM423" s="622"/>
      <c r="BN423" s="622"/>
      <c r="BO423" s="622"/>
      <c r="BP423" s="622"/>
      <c r="BQ423" s="623"/>
      <c r="BR423" s="624"/>
      <c r="BS423" s="624"/>
      <c r="BT423" s="624"/>
      <c r="BU423" s="624"/>
      <c r="BV423" s="624"/>
      <c r="BW423" s="624"/>
      <c r="BX423" s="625"/>
    </row>
    <row r="424" spans="2:76" ht="11.1" customHeight="1" x14ac:dyDescent="0.4">
      <c r="B424" s="33"/>
      <c r="C424" s="34"/>
      <c r="D424" s="648"/>
      <c r="E424" s="649"/>
      <c r="F424" s="629"/>
      <c r="G424" s="629"/>
      <c r="H424" s="629"/>
      <c r="I424" s="631"/>
      <c r="J424" s="631"/>
      <c r="K424" s="631"/>
      <c r="L424" s="633"/>
      <c r="M424" s="635"/>
      <c r="N424" s="631"/>
      <c r="O424" s="631"/>
      <c r="P424" s="631"/>
      <c r="Q424" s="631"/>
      <c r="R424" s="631"/>
      <c r="S424" s="631"/>
      <c r="T424" s="631"/>
      <c r="U424" s="631"/>
      <c r="V424" s="631"/>
      <c r="W424" s="631"/>
      <c r="X424" s="631"/>
      <c r="Y424" s="612"/>
      <c r="Z424" s="612"/>
      <c r="AA424" s="612"/>
      <c r="AB424" s="612"/>
      <c r="AC424" s="612"/>
      <c r="AD424" s="612"/>
      <c r="AE424" s="612"/>
      <c r="AF424" s="612"/>
      <c r="AG424" s="612"/>
      <c r="AH424" s="612"/>
      <c r="AI424" s="612"/>
      <c r="AJ424" s="612"/>
      <c r="AK424" s="612"/>
      <c r="AL424" s="612"/>
      <c r="AM424" s="612"/>
      <c r="AN424" s="612"/>
      <c r="AO424" s="637"/>
      <c r="AP424" s="638"/>
      <c r="AQ424" s="638"/>
      <c r="AR424" s="638"/>
      <c r="AS424" s="638"/>
      <c r="AT424" s="638"/>
      <c r="AU424" s="638"/>
      <c r="AV424" s="639"/>
      <c r="AW424" s="620"/>
      <c r="AX424" s="620"/>
      <c r="AY424" s="620"/>
      <c r="AZ424" s="637"/>
      <c r="BA424" s="638"/>
      <c r="BB424" s="638"/>
      <c r="BC424" s="638"/>
      <c r="BD424" s="638"/>
      <c r="BE424" s="638"/>
      <c r="BF424" s="638"/>
      <c r="BG424" s="639"/>
      <c r="BH424" s="622"/>
      <c r="BI424" s="622"/>
      <c r="BJ424" s="622"/>
      <c r="BK424" s="622"/>
      <c r="BL424" s="622"/>
      <c r="BM424" s="622"/>
      <c r="BN424" s="622"/>
      <c r="BO424" s="622"/>
      <c r="BP424" s="622"/>
      <c r="BQ424" s="626"/>
      <c r="BR424" s="627"/>
      <c r="BS424" s="627"/>
      <c r="BT424" s="627"/>
      <c r="BU424" s="627"/>
      <c r="BV424" s="627"/>
      <c r="BW424" s="627"/>
      <c r="BX424" s="628"/>
    </row>
    <row r="425" spans="2:76" ht="11.1" customHeight="1" x14ac:dyDescent="0.4">
      <c r="D425" s="648"/>
      <c r="E425" s="649"/>
      <c r="F425" s="629" t="s">
        <v>3</v>
      </c>
      <c r="G425" s="629"/>
      <c r="H425" s="629"/>
      <c r="I425" s="631"/>
      <c r="J425" s="631"/>
      <c r="K425" s="631"/>
      <c r="L425" s="633"/>
      <c r="M425" s="635"/>
      <c r="N425" s="631"/>
      <c r="O425" s="631"/>
      <c r="P425" s="631"/>
      <c r="Q425" s="631"/>
      <c r="R425" s="631"/>
      <c r="S425" s="631"/>
      <c r="T425" s="631"/>
      <c r="U425" s="631"/>
      <c r="V425" s="631"/>
      <c r="W425" s="631"/>
      <c r="X425" s="631"/>
      <c r="Y425" s="612"/>
      <c r="Z425" s="612"/>
      <c r="AA425" s="612"/>
      <c r="AB425" s="612"/>
      <c r="AC425" s="612"/>
      <c r="AD425" s="612"/>
      <c r="AE425" s="612"/>
      <c r="AF425" s="612"/>
      <c r="AG425" s="612"/>
      <c r="AH425" s="612"/>
      <c r="AI425" s="612"/>
      <c r="AJ425" s="612"/>
      <c r="AK425" s="612"/>
      <c r="AL425" s="612"/>
      <c r="AM425" s="612"/>
      <c r="AN425" s="612"/>
      <c r="AO425" s="614"/>
      <c r="AP425" s="615"/>
      <c r="AQ425" s="615"/>
      <c r="AR425" s="615"/>
      <c r="AS425" s="615"/>
      <c r="AT425" s="615"/>
      <c r="AU425" s="615"/>
      <c r="AV425" s="616"/>
      <c r="AW425" s="620"/>
      <c r="AX425" s="620"/>
      <c r="AY425" s="620"/>
      <c r="AZ425" s="614"/>
      <c r="BA425" s="615"/>
      <c r="BB425" s="615"/>
      <c r="BC425" s="615"/>
      <c r="BD425" s="615"/>
      <c r="BE425" s="615"/>
      <c r="BF425" s="615"/>
      <c r="BG425" s="616"/>
      <c r="BH425" s="622">
        <f t="shared" ref="BH425" si="150">ROUND(AO425*AZ425,)</f>
        <v>0</v>
      </c>
      <c r="BI425" s="622"/>
      <c r="BJ425" s="622"/>
      <c r="BK425" s="622"/>
      <c r="BL425" s="622"/>
      <c r="BM425" s="622"/>
      <c r="BN425" s="622"/>
      <c r="BO425" s="622"/>
      <c r="BP425" s="622"/>
      <c r="BQ425" s="623"/>
      <c r="BR425" s="624"/>
      <c r="BS425" s="624"/>
      <c r="BT425" s="624"/>
      <c r="BU425" s="624"/>
      <c r="BV425" s="624"/>
      <c r="BW425" s="624"/>
      <c r="BX425" s="625"/>
    </row>
    <row r="426" spans="2:76" ht="11.1" customHeight="1" x14ac:dyDescent="0.4">
      <c r="D426" s="648"/>
      <c r="E426" s="649"/>
      <c r="F426" s="629"/>
      <c r="G426" s="629"/>
      <c r="H426" s="629"/>
      <c r="I426" s="631"/>
      <c r="J426" s="631"/>
      <c r="K426" s="631"/>
      <c r="L426" s="633"/>
      <c r="M426" s="635"/>
      <c r="N426" s="631"/>
      <c r="O426" s="631"/>
      <c r="P426" s="631"/>
      <c r="Q426" s="631"/>
      <c r="R426" s="631"/>
      <c r="S426" s="631"/>
      <c r="T426" s="631"/>
      <c r="U426" s="631"/>
      <c r="V426" s="631"/>
      <c r="W426" s="631"/>
      <c r="X426" s="631"/>
      <c r="Y426" s="612"/>
      <c r="Z426" s="612"/>
      <c r="AA426" s="612"/>
      <c r="AB426" s="612"/>
      <c r="AC426" s="612"/>
      <c r="AD426" s="612"/>
      <c r="AE426" s="612"/>
      <c r="AF426" s="612"/>
      <c r="AG426" s="612"/>
      <c r="AH426" s="612"/>
      <c r="AI426" s="612"/>
      <c r="AJ426" s="612"/>
      <c r="AK426" s="612"/>
      <c r="AL426" s="612"/>
      <c r="AM426" s="612"/>
      <c r="AN426" s="612"/>
      <c r="AO426" s="637"/>
      <c r="AP426" s="638"/>
      <c r="AQ426" s="638"/>
      <c r="AR426" s="638"/>
      <c r="AS426" s="638"/>
      <c r="AT426" s="638"/>
      <c r="AU426" s="638"/>
      <c r="AV426" s="639"/>
      <c r="AW426" s="620"/>
      <c r="AX426" s="620"/>
      <c r="AY426" s="620"/>
      <c r="AZ426" s="637"/>
      <c r="BA426" s="638"/>
      <c r="BB426" s="638"/>
      <c r="BC426" s="638"/>
      <c r="BD426" s="638"/>
      <c r="BE426" s="638"/>
      <c r="BF426" s="638"/>
      <c r="BG426" s="639"/>
      <c r="BH426" s="622"/>
      <c r="BI426" s="622"/>
      <c r="BJ426" s="622"/>
      <c r="BK426" s="622"/>
      <c r="BL426" s="622"/>
      <c r="BM426" s="622"/>
      <c r="BN426" s="622"/>
      <c r="BO426" s="622"/>
      <c r="BP426" s="622"/>
      <c r="BQ426" s="626"/>
      <c r="BR426" s="627"/>
      <c r="BS426" s="627"/>
      <c r="BT426" s="627"/>
      <c r="BU426" s="627"/>
      <c r="BV426" s="627"/>
      <c r="BW426" s="627"/>
      <c r="BX426" s="628"/>
    </row>
    <row r="427" spans="2:76" ht="11.1" customHeight="1" x14ac:dyDescent="0.4">
      <c r="D427" s="648"/>
      <c r="E427" s="649"/>
      <c r="F427" s="629" t="s">
        <v>3</v>
      </c>
      <c r="G427" s="629"/>
      <c r="H427" s="629"/>
      <c r="I427" s="631"/>
      <c r="J427" s="631"/>
      <c r="K427" s="631"/>
      <c r="L427" s="633"/>
      <c r="M427" s="635"/>
      <c r="N427" s="631"/>
      <c r="O427" s="631"/>
      <c r="P427" s="631"/>
      <c r="Q427" s="631"/>
      <c r="R427" s="631"/>
      <c r="S427" s="631"/>
      <c r="T427" s="631"/>
      <c r="U427" s="631"/>
      <c r="V427" s="631"/>
      <c r="W427" s="631"/>
      <c r="X427" s="631"/>
      <c r="Y427" s="612"/>
      <c r="Z427" s="612"/>
      <c r="AA427" s="612"/>
      <c r="AB427" s="612"/>
      <c r="AC427" s="612"/>
      <c r="AD427" s="612"/>
      <c r="AE427" s="612"/>
      <c r="AF427" s="612"/>
      <c r="AG427" s="612"/>
      <c r="AH427" s="612"/>
      <c r="AI427" s="612"/>
      <c r="AJ427" s="612"/>
      <c r="AK427" s="612"/>
      <c r="AL427" s="612"/>
      <c r="AM427" s="612"/>
      <c r="AN427" s="612"/>
      <c r="AO427" s="614"/>
      <c r="AP427" s="615"/>
      <c r="AQ427" s="615"/>
      <c r="AR427" s="615"/>
      <c r="AS427" s="615"/>
      <c r="AT427" s="615"/>
      <c r="AU427" s="615"/>
      <c r="AV427" s="616"/>
      <c r="AW427" s="620"/>
      <c r="AX427" s="620"/>
      <c r="AY427" s="620"/>
      <c r="AZ427" s="614"/>
      <c r="BA427" s="615"/>
      <c r="BB427" s="615"/>
      <c r="BC427" s="615"/>
      <c r="BD427" s="615"/>
      <c r="BE427" s="615"/>
      <c r="BF427" s="615"/>
      <c r="BG427" s="616"/>
      <c r="BH427" s="622">
        <f t="shared" ref="BH427" si="151">ROUND(AO427*AZ427,)</f>
        <v>0</v>
      </c>
      <c r="BI427" s="622"/>
      <c r="BJ427" s="622"/>
      <c r="BK427" s="622"/>
      <c r="BL427" s="622"/>
      <c r="BM427" s="622"/>
      <c r="BN427" s="622"/>
      <c r="BO427" s="622"/>
      <c r="BP427" s="622"/>
      <c r="BQ427" s="623"/>
      <c r="BR427" s="624"/>
      <c r="BS427" s="624"/>
      <c r="BT427" s="624"/>
      <c r="BU427" s="624"/>
      <c r="BV427" s="624"/>
      <c r="BW427" s="624"/>
      <c r="BX427" s="625"/>
    </row>
    <row r="428" spans="2:76" ht="11.1" customHeight="1" x14ac:dyDescent="0.4">
      <c r="D428" s="648"/>
      <c r="E428" s="649"/>
      <c r="F428" s="629"/>
      <c r="G428" s="629"/>
      <c r="H428" s="629"/>
      <c r="I428" s="631"/>
      <c r="J428" s="631"/>
      <c r="K428" s="631"/>
      <c r="L428" s="633"/>
      <c r="M428" s="635"/>
      <c r="N428" s="631"/>
      <c r="O428" s="631"/>
      <c r="P428" s="631"/>
      <c r="Q428" s="631"/>
      <c r="R428" s="631"/>
      <c r="S428" s="631"/>
      <c r="T428" s="631"/>
      <c r="U428" s="631"/>
      <c r="V428" s="631"/>
      <c r="W428" s="631"/>
      <c r="X428" s="631"/>
      <c r="Y428" s="612"/>
      <c r="Z428" s="612"/>
      <c r="AA428" s="612"/>
      <c r="AB428" s="612"/>
      <c r="AC428" s="612"/>
      <c r="AD428" s="612"/>
      <c r="AE428" s="612"/>
      <c r="AF428" s="612"/>
      <c r="AG428" s="612"/>
      <c r="AH428" s="612"/>
      <c r="AI428" s="612"/>
      <c r="AJ428" s="612"/>
      <c r="AK428" s="612"/>
      <c r="AL428" s="612"/>
      <c r="AM428" s="612"/>
      <c r="AN428" s="612"/>
      <c r="AO428" s="637"/>
      <c r="AP428" s="638"/>
      <c r="AQ428" s="638"/>
      <c r="AR428" s="638"/>
      <c r="AS428" s="638"/>
      <c r="AT428" s="638"/>
      <c r="AU428" s="638"/>
      <c r="AV428" s="639"/>
      <c r="AW428" s="620"/>
      <c r="AX428" s="620"/>
      <c r="AY428" s="620"/>
      <c r="AZ428" s="637"/>
      <c r="BA428" s="638"/>
      <c r="BB428" s="638"/>
      <c r="BC428" s="638"/>
      <c r="BD428" s="638"/>
      <c r="BE428" s="638"/>
      <c r="BF428" s="638"/>
      <c r="BG428" s="639"/>
      <c r="BH428" s="622"/>
      <c r="BI428" s="622"/>
      <c r="BJ428" s="622"/>
      <c r="BK428" s="622"/>
      <c r="BL428" s="622"/>
      <c r="BM428" s="622"/>
      <c r="BN428" s="622"/>
      <c r="BO428" s="622"/>
      <c r="BP428" s="622"/>
      <c r="BQ428" s="626"/>
      <c r="BR428" s="627"/>
      <c r="BS428" s="627"/>
      <c r="BT428" s="627"/>
      <c r="BU428" s="627"/>
      <c r="BV428" s="627"/>
      <c r="BW428" s="627"/>
      <c r="BX428" s="628"/>
    </row>
    <row r="429" spans="2:76" ht="11.1" customHeight="1" x14ac:dyDescent="0.4">
      <c r="D429" s="648"/>
      <c r="E429" s="649"/>
      <c r="F429" s="629" t="s">
        <v>3</v>
      </c>
      <c r="G429" s="629"/>
      <c r="H429" s="629"/>
      <c r="I429" s="631"/>
      <c r="J429" s="631"/>
      <c r="K429" s="631"/>
      <c r="L429" s="633"/>
      <c r="M429" s="635"/>
      <c r="N429" s="631"/>
      <c r="O429" s="631"/>
      <c r="P429" s="631"/>
      <c r="Q429" s="631"/>
      <c r="R429" s="631"/>
      <c r="S429" s="631"/>
      <c r="T429" s="631"/>
      <c r="U429" s="631"/>
      <c r="V429" s="631"/>
      <c r="W429" s="631"/>
      <c r="X429" s="631"/>
      <c r="Y429" s="612"/>
      <c r="Z429" s="612"/>
      <c r="AA429" s="612"/>
      <c r="AB429" s="612"/>
      <c r="AC429" s="612"/>
      <c r="AD429" s="612"/>
      <c r="AE429" s="612"/>
      <c r="AF429" s="612"/>
      <c r="AG429" s="612"/>
      <c r="AH429" s="612"/>
      <c r="AI429" s="612"/>
      <c r="AJ429" s="612"/>
      <c r="AK429" s="612"/>
      <c r="AL429" s="612"/>
      <c r="AM429" s="612"/>
      <c r="AN429" s="612"/>
      <c r="AO429" s="614"/>
      <c r="AP429" s="615"/>
      <c r="AQ429" s="615"/>
      <c r="AR429" s="615"/>
      <c r="AS429" s="615"/>
      <c r="AT429" s="615"/>
      <c r="AU429" s="615"/>
      <c r="AV429" s="616"/>
      <c r="AW429" s="620"/>
      <c r="AX429" s="620"/>
      <c r="AY429" s="620"/>
      <c r="AZ429" s="614"/>
      <c r="BA429" s="615"/>
      <c r="BB429" s="615"/>
      <c r="BC429" s="615"/>
      <c r="BD429" s="615"/>
      <c r="BE429" s="615"/>
      <c r="BF429" s="615"/>
      <c r="BG429" s="616"/>
      <c r="BH429" s="622">
        <f t="shared" ref="BH429" si="152">ROUND(AO429*AZ429,)</f>
        <v>0</v>
      </c>
      <c r="BI429" s="622"/>
      <c r="BJ429" s="622"/>
      <c r="BK429" s="622"/>
      <c r="BL429" s="622"/>
      <c r="BM429" s="622"/>
      <c r="BN429" s="622"/>
      <c r="BO429" s="622"/>
      <c r="BP429" s="622"/>
      <c r="BQ429" s="623"/>
      <c r="BR429" s="624"/>
      <c r="BS429" s="624"/>
      <c r="BT429" s="624"/>
      <c r="BU429" s="624"/>
      <c r="BV429" s="624"/>
      <c r="BW429" s="624"/>
      <c r="BX429" s="625"/>
    </row>
    <row r="430" spans="2:76" ht="11.1" customHeight="1" thickBot="1" x14ac:dyDescent="0.45">
      <c r="D430" s="650"/>
      <c r="E430" s="651"/>
      <c r="F430" s="630"/>
      <c r="G430" s="630"/>
      <c r="H430" s="630"/>
      <c r="I430" s="632"/>
      <c r="J430" s="632"/>
      <c r="K430" s="632"/>
      <c r="L430" s="634"/>
      <c r="M430" s="636"/>
      <c r="N430" s="632"/>
      <c r="O430" s="632"/>
      <c r="P430" s="632"/>
      <c r="Q430" s="632"/>
      <c r="R430" s="632"/>
      <c r="S430" s="632"/>
      <c r="T430" s="632"/>
      <c r="U430" s="632"/>
      <c r="V430" s="632"/>
      <c r="W430" s="632"/>
      <c r="X430" s="632"/>
      <c r="Y430" s="613"/>
      <c r="Z430" s="613"/>
      <c r="AA430" s="613"/>
      <c r="AB430" s="613"/>
      <c r="AC430" s="613"/>
      <c r="AD430" s="613"/>
      <c r="AE430" s="613"/>
      <c r="AF430" s="613"/>
      <c r="AG430" s="613"/>
      <c r="AH430" s="613"/>
      <c r="AI430" s="613"/>
      <c r="AJ430" s="613"/>
      <c r="AK430" s="613"/>
      <c r="AL430" s="613"/>
      <c r="AM430" s="613"/>
      <c r="AN430" s="613"/>
      <c r="AO430" s="617"/>
      <c r="AP430" s="618"/>
      <c r="AQ430" s="618"/>
      <c r="AR430" s="618"/>
      <c r="AS430" s="618"/>
      <c r="AT430" s="618"/>
      <c r="AU430" s="618"/>
      <c r="AV430" s="619"/>
      <c r="AW430" s="621"/>
      <c r="AX430" s="621"/>
      <c r="AY430" s="621"/>
      <c r="AZ430" s="617"/>
      <c r="BA430" s="618"/>
      <c r="BB430" s="618"/>
      <c r="BC430" s="618"/>
      <c r="BD430" s="618"/>
      <c r="BE430" s="618"/>
      <c r="BF430" s="618"/>
      <c r="BG430" s="619"/>
      <c r="BH430" s="622"/>
      <c r="BI430" s="622"/>
      <c r="BJ430" s="622"/>
      <c r="BK430" s="622"/>
      <c r="BL430" s="622"/>
      <c r="BM430" s="622"/>
      <c r="BN430" s="622"/>
      <c r="BO430" s="622"/>
      <c r="BP430" s="622"/>
      <c r="BQ430" s="626"/>
      <c r="BR430" s="627"/>
      <c r="BS430" s="627"/>
      <c r="BT430" s="627"/>
      <c r="BU430" s="627"/>
      <c r="BV430" s="627"/>
      <c r="BW430" s="627"/>
      <c r="BX430" s="628"/>
    </row>
    <row r="431" spans="2:76" ht="11.1" customHeight="1" x14ac:dyDescent="0.4">
      <c r="R431" s="35"/>
      <c r="S431" s="35"/>
      <c r="T431" s="35"/>
      <c r="U431" s="35"/>
      <c r="V431" s="35"/>
      <c r="W431" s="35"/>
      <c r="X431" s="35"/>
      <c r="Y431" s="36"/>
      <c r="Z431" s="36"/>
      <c r="AA431" s="36"/>
      <c r="AB431" s="36"/>
      <c r="AC431" s="36"/>
      <c r="AD431" s="36"/>
      <c r="AE431" s="36"/>
      <c r="AF431" s="36"/>
      <c r="AG431" s="36"/>
      <c r="AH431" s="36"/>
      <c r="AI431" s="36"/>
      <c r="AJ431" s="37"/>
      <c r="AK431" s="37"/>
      <c r="AL431" s="37"/>
      <c r="AM431" s="37"/>
      <c r="AN431" s="37"/>
      <c r="AO431" s="37"/>
      <c r="AP431" s="37"/>
      <c r="AQ431" s="37"/>
      <c r="AR431" s="37"/>
      <c r="AS431" s="37"/>
      <c r="AT431" s="37"/>
      <c r="AU431" s="37"/>
      <c r="AV431" s="37"/>
      <c r="AW431" s="37"/>
      <c r="AX431" s="37"/>
      <c r="AY431" s="37"/>
      <c r="AZ431" s="601" t="s">
        <v>66</v>
      </c>
      <c r="BA431" s="601"/>
      <c r="BB431" s="601"/>
      <c r="BC431" s="601"/>
      <c r="BD431" s="601"/>
      <c r="BE431" s="601"/>
      <c r="BF431" s="601"/>
      <c r="BG431" s="601"/>
      <c r="BH431" s="602">
        <f>SUM(BH395:BP430)</f>
        <v>0</v>
      </c>
      <c r="BI431" s="603"/>
      <c r="BJ431" s="603"/>
      <c r="BK431" s="603"/>
      <c r="BL431" s="603"/>
      <c r="BM431" s="603"/>
      <c r="BN431" s="603"/>
      <c r="BO431" s="603"/>
      <c r="BP431" s="603"/>
      <c r="BQ431" s="606"/>
      <c r="BR431" s="607"/>
      <c r="BS431" s="607"/>
      <c r="BT431" s="607"/>
      <c r="BU431" s="607"/>
      <c r="BV431" s="607"/>
      <c r="BW431" s="607"/>
      <c r="BX431" s="608"/>
    </row>
    <row r="432" spans="2:76" ht="11.1" customHeight="1" thickBot="1" x14ac:dyDescent="0.45">
      <c r="L432" s="35"/>
      <c r="S432" s="35"/>
      <c r="T432" s="35"/>
      <c r="U432" s="35"/>
      <c r="V432" s="35"/>
      <c r="W432" s="35"/>
      <c r="X432" s="35"/>
      <c r="Y432" s="36"/>
      <c r="Z432" s="36"/>
      <c r="AA432" s="36"/>
      <c r="AB432" s="36"/>
      <c r="AC432" s="36"/>
      <c r="AD432" s="36"/>
      <c r="AE432" s="36"/>
      <c r="AF432" s="36"/>
      <c r="AG432" s="36"/>
      <c r="AH432" s="37"/>
      <c r="AI432" s="37"/>
      <c r="AJ432" s="37"/>
      <c r="AK432" s="37"/>
      <c r="AL432" s="37"/>
      <c r="AM432" s="37"/>
      <c r="AN432" s="37"/>
      <c r="AO432" s="37"/>
      <c r="AP432" s="37"/>
      <c r="AQ432" s="37"/>
      <c r="AR432" s="37"/>
      <c r="AS432" s="37"/>
      <c r="AT432" s="37"/>
      <c r="AU432" s="37"/>
      <c r="AV432" s="37"/>
      <c r="AW432" s="37"/>
      <c r="AX432" s="37"/>
      <c r="AY432" s="36"/>
      <c r="AZ432" s="601"/>
      <c r="BA432" s="601"/>
      <c r="BB432" s="601"/>
      <c r="BC432" s="601"/>
      <c r="BD432" s="601"/>
      <c r="BE432" s="601"/>
      <c r="BF432" s="601"/>
      <c r="BG432" s="601"/>
      <c r="BH432" s="604"/>
      <c r="BI432" s="605"/>
      <c r="BJ432" s="605"/>
      <c r="BK432" s="605"/>
      <c r="BL432" s="605"/>
      <c r="BM432" s="605"/>
      <c r="BN432" s="605"/>
      <c r="BO432" s="605"/>
      <c r="BP432" s="605"/>
      <c r="BQ432" s="609"/>
      <c r="BR432" s="610"/>
      <c r="BS432" s="610"/>
      <c r="BT432" s="610"/>
      <c r="BU432" s="610"/>
      <c r="BV432" s="610"/>
      <c r="BW432" s="610"/>
      <c r="BX432" s="611"/>
    </row>
    <row r="433" ht="11.1" customHeight="1" x14ac:dyDescent="0.4"/>
    <row r="434" ht="11.1" customHeight="1" x14ac:dyDescent="0.4"/>
    <row r="435" ht="11.1" customHeight="1" x14ac:dyDescent="0.4"/>
    <row r="436" ht="11.1" customHeight="1" x14ac:dyDescent="0.4"/>
    <row r="437" ht="11.1" customHeight="1" x14ac:dyDescent="0.4"/>
    <row r="438" ht="11.1" customHeight="1" x14ac:dyDescent="0.4"/>
    <row r="439" ht="11.1" customHeight="1" x14ac:dyDescent="0.4"/>
    <row r="440" ht="11.1" customHeight="1" x14ac:dyDescent="0.4"/>
    <row r="441" ht="11.1" customHeight="1" x14ac:dyDescent="0.4"/>
    <row r="442" ht="11.1" customHeight="1" x14ac:dyDescent="0.4"/>
    <row r="443" ht="11.1" customHeight="1" x14ac:dyDescent="0.4"/>
    <row r="444" ht="11.1" customHeight="1" x14ac:dyDescent="0.4"/>
    <row r="445" ht="11.1" customHeight="1" x14ac:dyDescent="0.4"/>
    <row r="446" ht="11.1" customHeight="1" x14ac:dyDescent="0.4"/>
    <row r="447" ht="11.1" customHeight="1" x14ac:dyDescent="0.4"/>
    <row r="448" ht="11.1" customHeight="1" x14ac:dyDescent="0.4"/>
    <row r="449" ht="11.1" customHeight="1" x14ac:dyDescent="0.4"/>
    <row r="450" ht="11.1" customHeight="1" x14ac:dyDescent="0.4"/>
    <row r="451" ht="11.1" customHeight="1" x14ac:dyDescent="0.4"/>
    <row r="452" ht="11.1" customHeight="1" x14ac:dyDescent="0.4"/>
    <row r="453" ht="11.1" customHeight="1" x14ac:dyDescent="0.4"/>
    <row r="454" ht="11.1" customHeight="1" x14ac:dyDescent="0.4"/>
    <row r="455" ht="11.1" customHeight="1" x14ac:dyDescent="0.4"/>
    <row r="456" ht="11.1" customHeight="1" x14ac:dyDescent="0.4"/>
    <row r="457" ht="11.1" customHeight="1" x14ac:dyDescent="0.4"/>
    <row r="458" ht="11.1" customHeight="1" x14ac:dyDescent="0.4"/>
    <row r="459" ht="11.1" customHeight="1" x14ac:dyDescent="0.4"/>
    <row r="460" ht="11.1" customHeight="1" x14ac:dyDescent="0.4"/>
    <row r="461" ht="11.1" customHeight="1" x14ac:dyDescent="0.4"/>
    <row r="462" ht="11.1" customHeight="1" x14ac:dyDescent="0.4"/>
    <row r="463" ht="11.1" customHeight="1" x14ac:dyDescent="0.4"/>
    <row r="464" ht="11.1" customHeight="1" x14ac:dyDescent="0.4"/>
    <row r="465" ht="11.1" customHeight="1" x14ac:dyDescent="0.4"/>
    <row r="466" ht="11.1" customHeight="1" x14ac:dyDescent="0.4"/>
    <row r="467" ht="11.1" customHeight="1" x14ac:dyDescent="0.4"/>
    <row r="468" ht="11.1" customHeight="1" x14ac:dyDescent="0.4"/>
    <row r="469" ht="11.1" customHeight="1" x14ac:dyDescent="0.4"/>
    <row r="470" ht="11.1" customHeight="1" x14ac:dyDescent="0.4"/>
    <row r="471" ht="11.1" customHeight="1" x14ac:dyDescent="0.4"/>
    <row r="472" ht="11.1" customHeight="1" x14ac:dyDescent="0.4"/>
    <row r="473" ht="11.1" customHeight="1" x14ac:dyDescent="0.4"/>
    <row r="474" ht="11.1" customHeight="1" x14ac:dyDescent="0.4"/>
    <row r="475" ht="11.1" customHeight="1" x14ac:dyDescent="0.4"/>
    <row r="476" ht="11.1" customHeight="1" x14ac:dyDescent="0.4"/>
    <row r="477" ht="11.1" customHeight="1" x14ac:dyDescent="0.4"/>
    <row r="478" ht="11.1" customHeight="1" x14ac:dyDescent="0.4"/>
    <row r="479" ht="11.1" customHeight="1" x14ac:dyDescent="0.4"/>
    <row r="480" ht="11.1" customHeight="1" x14ac:dyDescent="0.4"/>
    <row r="481" ht="11.1" customHeight="1" x14ac:dyDescent="0.4"/>
  </sheetData>
  <sheetProtection password="CC6D" sheet="1" selectLockedCells="1"/>
  <mergeCells count="2637">
    <mergeCell ref="BI2:BK3"/>
    <mergeCell ref="BL2:BP3"/>
    <mergeCell ref="BQ2:BU3"/>
    <mergeCell ref="BV2:BX3"/>
    <mergeCell ref="AF3:AX5"/>
    <mergeCell ref="AZ4:BF5"/>
    <mergeCell ref="AW9:AY10"/>
    <mergeCell ref="AZ9:BG10"/>
    <mergeCell ref="BH9:BP10"/>
    <mergeCell ref="BQ9:BX10"/>
    <mergeCell ref="F11:H12"/>
    <mergeCell ref="I11:J12"/>
    <mergeCell ref="K11:L12"/>
    <mergeCell ref="M11:N12"/>
    <mergeCell ref="O11:P12"/>
    <mergeCell ref="Q11:R12"/>
    <mergeCell ref="D5:H6"/>
    <mergeCell ref="I5:AA6"/>
    <mergeCell ref="BH5:BK6"/>
    <mergeCell ref="BL5:BX6"/>
    <mergeCell ref="D9:E46"/>
    <mergeCell ref="F9:H10"/>
    <mergeCell ref="I9:R10"/>
    <mergeCell ref="S9:X10"/>
    <mergeCell ref="Y9:AN10"/>
    <mergeCell ref="AO9:AV10"/>
    <mergeCell ref="BH13:BP14"/>
    <mergeCell ref="BQ13:BX14"/>
    <mergeCell ref="F15:H16"/>
    <mergeCell ref="I15:J16"/>
    <mergeCell ref="K15:L16"/>
    <mergeCell ref="M15:N16"/>
    <mergeCell ref="U13:V14"/>
    <mergeCell ref="W13:X14"/>
    <mergeCell ref="Y13:AN14"/>
    <mergeCell ref="AO13:AV14"/>
    <mergeCell ref="AW13:AY14"/>
    <mergeCell ref="AZ13:BG14"/>
    <mergeCell ref="AZ11:BG12"/>
    <mergeCell ref="BH11:BP12"/>
    <mergeCell ref="BQ11:BX12"/>
    <mergeCell ref="F13:H14"/>
    <mergeCell ref="I13:J14"/>
    <mergeCell ref="K13:L14"/>
    <mergeCell ref="M13:N14"/>
    <mergeCell ref="O13:P14"/>
    <mergeCell ref="Q13:R14"/>
    <mergeCell ref="S13:T14"/>
    <mergeCell ref="S11:T12"/>
    <mergeCell ref="U11:V12"/>
    <mergeCell ref="W11:X12"/>
    <mergeCell ref="Y11:AN12"/>
    <mergeCell ref="AO11:AV12"/>
    <mergeCell ref="AW11:AY12"/>
    <mergeCell ref="F19:H20"/>
    <mergeCell ref="I19:J20"/>
    <mergeCell ref="K19:L20"/>
    <mergeCell ref="M19:N20"/>
    <mergeCell ref="O19:P20"/>
    <mergeCell ref="Q19:R20"/>
    <mergeCell ref="Y17:AN18"/>
    <mergeCell ref="AO17:AV18"/>
    <mergeCell ref="AW17:AY18"/>
    <mergeCell ref="AZ17:BG18"/>
    <mergeCell ref="BH17:BP18"/>
    <mergeCell ref="BQ17:BX18"/>
    <mergeCell ref="BQ15:BX16"/>
    <mergeCell ref="F17:H18"/>
    <mergeCell ref="I17:J18"/>
    <mergeCell ref="K17:L18"/>
    <mergeCell ref="M17:N18"/>
    <mergeCell ref="O17:P18"/>
    <mergeCell ref="Q17:R18"/>
    <mergeCell ref="S17:T18"/>
    <mergeCell ref="U17:V18"/>
    <mergeCell ref="W17:X18"/>
    <mergeCell ref="W15:X16"/>
    <mergeCell ref="Y15:AN16"/>
    <mergeCell ref="AO15:AV16"/>
    <mergeCell ref="AW15:AY16"/>
    <mergeCell ref="AZ15:BG16"/>
    <mergeCell ref="BH15:BP16"/>
    <mergeCell ref="O15:P16"/>
    <mergeCell ref="Q15:R16"/>
    <mergeCell ref="S15:T16"/>
    <mergeCell ref="U15:V16"/>
    <mergeCell ref="BH21:BP22"/>
    <mergeCell ref="BQ21:BX22"/>
    <mergeCell ref="F23:H24"/>
    <mergeCell ref="I23:J24"/>
    <mergeCell ref="K23:L24"/>
    <mergeCell ref="M23:N24"/>
    <mergeCell ref="O23:P24"/>
    <mergeCell ref="Q23:R24"/>
    <mergeCell ref="S23:T24"/>
    <mergeCell ref="U23:V24"/>
    <mergeCell ref="U21:V22"/>
    <mergeCell ref="W21:X22"/>
    <mergeCell ref="Y21:AN22"/>
    <mergeCell ref="AO21:AV22"/>
    <mergeCell ref="AW21:AY22"/>
    <mergeCell ref="AZ21:BG22"/>
    <mergeCell ref="AZ19:BG20"/>
    <mergeCell ref="BH19:BP20"/>
    <mergeCell ref="BQ19:BX20"/>
    <mergeCell ref="F21:H22"/>
    <mergeCell ref="I21:J22"/>
    <mergeCell ref="K21:L22"/>
    <mergeCell ref="M21:N22"/>
    <mergeCell ref="O21:P22"/>
    <mergeCell ref="Q21:R22"/>
    <mergeCell ref="S21:T22"/>
    <mergeCell ref="S19:T20"/>
    <mergeCell ref="U19:V20"/>
    <mergeCell ref="W19:X20"/>
    <mergeCell ref="Y19:AN20"/>
    <mergeCell ref="AO19:AV20"/>
    <mergeCell ref="AW19:AY20"/>
    <mergeCell ref="F27:H28"/>
    <mergeCell ref="I27:J28"/>
    <mergeCell ref="K27:L28"/>
    <mergeCell ref="M27:N28"/>
    <mergeCell ref="O27:P28"/>
    <mergeCell ref="Q27:R28"/>
    <mergeCell ref="Y25:AN26"/>
    <mergeCell ref="AO25:AV26"/>
    <mergeCell ref="AW25:AY26"/>
    <mergeCell ref="AZ25:BG26"/>
    <mergeCell ref="BH25:BP26"/>
    <mergeCell ref="BQ25:BX26"/>
    <mergeCell ref="BQ23:BX24"/>
    <mergeCell ref="F25:H26"/>
    <mergeCell ref="I25:J26"/>
    <mergeCell ref="K25:L26"/>
    <mergeCell ref="M25:N26"/>
    <mergeCell ref="O25:P26"/>
    <mergeCell ref="Q25:R26"/>
    <mergeCell ref="S25:T26"/>
    <mergeCell ref="U25:V26"/>
    <mergeCell ref="W25:X26"/>
    <mergeCell ref="W23:X24"/>
    <mergeCell ref="Y23:AN24"/>
    <mergeCell ref="AO23:AV24"/>
    <mergeCell ref="AW23:AY24"/>
    <mergeCell ref="AZ23:BG24"/>
    <mergeCell ref="BH23:BP24"/>
    <mergeCell ref="BH29:BP30"/>
    <mergeCell ref="BQ29:BX30"/>
    <mergeCell ref="F31:H32"/>
    <mergeCell ref="I31:J32"/>
    <mergeCell ref="K31:L32"/>
    <mergeCell ref="M31:N32"/>
    <mergeCell ref="O31:P32"/>
    <mergeCell ref="Q31:R32"/>
    <mergeCell ref="S31:T32"/>
    <mergeCell ref="U31:V32"/>
    <mergeCell ref="U29:V30"/>
    <mergeCell ref="W29:X30"/>
    <mergeCell ref="Y29:AN30"/>
    <mergeCell ref="AO29:AV30"/>
    <mergeCell ref="AW29:AY30"/>
    <mergeCell ref="AZ29:BG30"/>
    <mergeCell ref="AZ27:BG28"/>
    <mergeCell ref="BH27:BP28"/>
    <mergeCell ref="BQ27:BX28"/>
    <mergeCell ref="F29:H30"/>
    <mergeCell ref="I29:J30"/>
    <mergeCell ref="K29:L30"/>
    <mergeCell ref="M29:N30"/>
    <mergeCell ref="O29:P30"/>
    <mergeCell ref="Q29:R30"/>
    <mergeCell ref="S29:T30"/>
    <mergeCell ref="S27:T28"/>
    <mergeCell ref="U27:V28"/>
    <mergeCell ref="W27:X28"/>
    <mergeCell ref="Y27:AN28"/>
    <mergeCell ref="AO27:AV28"/>
    <mergeCell ref="AW27:AY28"/>
    <mergeCell ref="F35:H36"/>
    <mergeCell ref="I35:J36"/>
    <mergeCell ref="K35:L36"/>
    <mergeCell ref="M35:N36"/>
    <mergeCell ref="O35:P36"/>
    <mergeCell ref="Q35:R36"/>
    <mergeCell ref="Y33:AN34"/>
    <mergeCell ref="AO33:AV34"/>
    <mergeCell ref="AW33:AY34"/>
    <mergeCell ref="AZ33:BG34"/>
    <mergeCell ref="BH33:BP34"/>
    <mergeCell ref="BQ33:BX34"/>
    <mergeCell ref="BQ31:BX32"/>
    <mergeCell ref="F33:H34"/>
    <mergeCell ref="I33:J34"/>
    <mergeCell ref="K33:L34"/>
    <mergeCell ref="M33:N34"/>
    <mergeCell ref="O33:P34"/>
    <mergeCell ref="Q33:R34"/>
    <mergeCell ref="S33:T34"/>
    <mergeCell ref="U33:V34"/>
    <mergeCell ref="W33:X34"/>
    <mergeCell ref="W31:X32"/>
    <mergeCell ref="Y31:AN32"/>
    <mergeCell ref="AO31:AV32"/>
    <mergeCell ref="AW31:AY32"/>
    <mergeCell ref="AZ31:BG32"/>
    <mergeCell ref="BH31:BP32"/>
    <mergeCell ref="BH37:BP38"/>
    <mergeCell ref="BQ37:BX38"/>
    <mergeCell ref="F39:H40"/>
    <mergeCell ref="I39:J40"/>
    <mergeCell ref="K39:L40"/>
    <mergeCell ref="M39:N40"/>
    <mergeCell ref="O39:P40"/>
    <mergeCell ref="Q39:R40"/>
    <mergeCell ref="S39:T40"/>
    <mergeCell ref="U39:V40"/>
    <mergeCell ref="U37:V38"/>
    <mergeCell ref="W37:X38"/>
    <mergeCell ref="Y37:AN38"/>
    <mergeCell ref="AO37:AV38"/>
    <mergeCell ref="AW37:AY38"/>
    <mergeCell ref="AZ37:BG38"/>
    <mergeCell ref="AZ35:BG36"/>
    <mergeCell ref="BH35:BP36"/>
    <mergeCell ref="BQ35:BX36"/>
    <mergeCell ref="F37:H38"/>
    <mergeCell ref="I37:J38"/>
    <mergeCell ref="K37:L38"/>
    <mergeCell ref="M37:N38"/>
    <mergeCell ref="O37:P38"/>
    <mergeCell ref="Q37:R38"/>
    <mergeCell ref="S37:T38"/>
    <mergeCell ref="S35:T36"/>
    <mergeCell ref="U35:V36"/>
    <mergeCell ref="W35:X36"/>
    <mergeCell ref="Y35:AN36"/>
    <mergeCell ref="AO35:AV36"/>
    <mergeCell ref="AW35:AY36"/>
    <mergeCell ref="Y41:AN42"/>
    <mergeCell ref="AO41:AV42"/>
    <mergeCell ref="AW41:AY42"/>
    <mergeCell ref="AZ41:BG42"/>
    <mergeCell ref="BH41:BP42"/>
    <mergeCell ref="BQ41:BX42"/>
    <mergeCell ref="BQ39:BX40"/>
    <mergeCell ref="F41:H42"/>
    <mergeCell ref="I41:J42"/>
    <mergeCell ref="K41:L42"/>
    <mergeCell ref="M41:N42"/>
    <mergeCell ref="O41:P42"/>
    <mergeCell ref="Q41:R42"/>
    <mergeCell ref="S41:T42"/>
    <mergeCell ref="U41:V42"/>
    <mergeCell ref="W41:X42"/>
    <mergeCell ref="W39:X40"/>
    <mergeCell ref="Y39:AN40"/>
    <mergeCell ref="AO39:AV40"/>
    <mergeCell ref="AW39:AY40"/>
    <mergeCell ref="AZ39:BG40"/>
    <mergeCell ref="BH39:BP40"/>
    <mergeCell ref="AZ43:BG44"/>
    <mergeCell ref="BH43:BP44"/>
    <mergeCell ref="BQ43:BX44"/>
    <mergeCell ref="F45:H46"/>
    <mergeCell ref="I45:J46"/>
    <mergeCell ref="K45:L46"/>
    <mergeCell ref="M45:N46"/>
    <mergeCell ref="O45:P46"/>
    <mergeCell ref="Q45:R46"/>
    <mergeCell ref="S45:T46"/>
    <mergeCell ref="S43:T44"/>
    <mergeCell ref="U43:V44"/>
    <mergeCell ref="W43:X44"/>
    <mergeCell ref="Y43:AN44"/>
    <mergeCell ref="AO43:AV44"/>
    <mergeCell ref="AW43:AY44"/>
    <mergeCell ref="F43:H44"/>
    <mergeCell ref="I43:J44"/>
    <mergeCell ref="K43:L44"/>
    <mergeCell ref="M43:N44"/>
    <mergeCell ref="O43:P44"/>
    <mergeCell ref="Q43:R44"/>
    <mergeCell ref="AF51:AX53"/>
    <mergeCell ref="AZ52:BF53"/>
    <mergeCell ref="D53:H54"/>
    <mergeCell ref="I53:AA54"/>
    <mergeCell ref="BH53:BK54"/>
    <mergeCell ref="BL53:BX54"/>
    <mergeCell ref="BH45:BP46"/>
    <mergeCell ref="BQ45:BX46"/>
    <mergeCell ref="AZ47:BG48"/>
    <mergeCell ref="BH47:BP48"/>
    <mergeCell ref="BQ47:BX48"/>
    <mergeCell ref="BI50:BK51"/>
    <mergeCell ref="BL50:BP51"/>
    <mergeCell ref="BQ50:BU51"/>
    <mergeCell ref="BV50:BX51"/>
    <mergeCell ref="U45:V46"/>
    <mergeCell ref="W45:X46"/>
    <mergeCell ref="Y45:AN46"/>
    <mergeCell ref="AO45:AV46"/>
    <mergeCell ref="AW45:AY46"/>
    <mergeCell ref="AZ45:BG46"/>
    <mergeCell ref="AW57:AY58"/>
    <mergeCell ref="AZ57:BG58"/>
    <mergeCell ref="BH57:BP58"/>
    <mergeCell ref="BQ57:BX58"/>
    <mergeCell ref="F59:H60"/>
    <mergeCell ref="I59:J60"/>
    <mergeCell ref="K59:L60"/>
    <mergeCell ref="M59:N60"/>
    <mergeCell ref="O59:P60"/>
    <mergeCell ref="Q59:R60"/>
    <mergeCell ref="D57:E94"/>
    <mergeCell ref="F57:H58"/>
    <mergeCell ref="I57:R58"/>
    <mergeCell ref="S57:X58"/>
    <mergeCell ref="Y57:AN58"/>
    <mergeCell ref="AO57:AV58"/>
    <mergeCell ref="S59:T60"/>
    <mergeCell ref="U59:V60"/>
    <mergeCell ref="W59:X60"/>
    <mergeCell ref="Y59:AN60"/>
    <mergeCell ref="AW61:AY62"/>
    <mergeCell ref="AZ61:BG62"/>
    <mergeCell ref="BH61:BP62"/>
    <mergeCell ref="BQ61:BX62"/>
    <mergeCell ref="F63:H64"/>
    <mergeCell ref="I63:J64"/>
    <mergeCell ref="K63:L64"/>
    <mergeCell ref="M63:N64"/>
    <mergeCell ref="O63:P64"/>
    <mergeCell ref="Q63:R64"/>
    <mergeCell ref="Q61:R62"/>
    <mergeCell ref="S61:T62"/>
    <mergeCell ref="U61:V62"/>
    <mergeCell ref="W61:X62"/>
    <mergeCell ref="Y61:AN62"/>
    <mergeCell ref="AO61:AV62"/>
    <mergeCell ref="AO59:AV60"/>
    <mergeCell ref="AW59:AY60"/>
    <mergeCell ref="AZ59:BG60"/>
    <mergeCell ref="BH59:BP60"/>
    <mergeCell ref="BQ59:BX60"/>
    <mergeCell ref="F61:H62"/>
    <mergeCell ref="I61:J62"/>
    <mergeCell ref="K61:L62"/>
    <mergeCell ref="M61:N62"/>
    <mergeCell ref="O61:P62"/>
    <mergeCell ref="BH65:BP66"/>
    <mergeCell ref="BQ65:BX66"/>
    <mergeCell ref="F67:H68"/>
    <mergeCell ref="I67:J68"/>
    <mergeCell ref="K67:L68"/>
    <mergeCell ref="M67:N68"/>
    <mergeCell ref="O67:P68"/>
    <mergeCell ref="Q67:R68"/>
    <mergeCell ref="S67:T68"/>
    <mergeCell ref="U67:V68"/>
    <mergeCell ref="U65:V66"/>
    <mergeCell ref="W65:X66"/>
    <mergeCell ref="Y65:AN66"/>
    <mergeCell ref="AO65:AV66"/>
    <mergeCell ref="AW65:AY66"/>
    <mergeCell ref="AZ65:BG66"/>
    <mergeCell ref="AZ63:BG64"/>
    <mergeCell ref="BH63:BP64"/>
    <mergeCell ref="BQ63:BX64"/>
    <mergeCell ref="F65:H66"/>
    <mergeCell ref="I65:J66"/>
    <mergeCell ref="K65:L66"/>
    <mergeCell ref="M65:N66"/>
    <mergeCell ref="O65:P66"/>
    <mergeCell ref="Q65:R66"/>
    <mergeCell ref="S65:T66"/>
    <mergeCell ref="S63:T64"/>
    <mergeCell ref="U63:V64"/>
    <mergeCell ref="W63:X64"/>
    <mergeCell ref="Y63:AN64"/>
    <mergeCell ref="AO63:AV64"/>
    <mergeCell ref="AW63:AY64"/>
    <mergeCell ref="F71:H72"/>
    <mergeCell ref="I71:J72"/>
    <mergeCell ref="K71:L72"/>
    <mergeCell ref="M71:N72"/>
    <mergeCell ref="O71:P72"/>
    <mergeCell ref="Q71:R72"/>
    <mergeCell ref="Y69:AN70"/>
    <mergeCell ref="AO69:AV70"/>
    <mergeCell ref="AW69:AY70"/>
    <mergeCell ref="AZ69:BG70"/>
    <mergeCell ref="BH69:BP70"/>
    <mergeCell ref="BQ69:BX70"/>
    <mergeCell ref="BQ67:BX68"/>
    <mergeCell ref="F69:H70"/>
    <mergeCell ref="I69:J70"/>
    <mergeCell ref="K69:L70"/>
    <mergeCell ref="M69:N70"/>
    <mergeCell ref="O69:P70"/>
    <mergeCell ref="Q69:R70"/>
    <mergeCell ref="S69:T70"/>
    <mergeCell ref="U69:V70"/>
    <mergeCell ref="W69:X70"/>
    <mergeCell ref="W67:X68"/>
    <mergeCell ref="Y67:AN68"/>
    <mergeCell ref="AO67:AV68"/>
    <mergeCell ref="AW67:AY68"/>
    <mergeCell ref="AZ67:BG68"/>
    <mergeCell ref="BH67:BP68"/>
    <mergeCell ref="BH73:BP74"/>
    <mergeCell ref="BQ73:BX74"/>
    <mergeCell ref="F75:H76"/>
    <mergeCell ref="I75:J76"/>
    <mergeCell ref="K75:L76"/>
    <mergeCell ref="M75:N76"/>
    <mergeCell ref="O75:P76"/>
    <mergeCell ref="Q75:R76"/>
    <mergeCell ref="S75:T76"/>
    <mergeCell ref="U75:V76"/>
    <mergeCell ref="U73:V74"/>
    <mergeCell ref="W73:X74"/>
    <mergeCell ref="Y73:AN74"/>
    <mergeCell ref="AO73:AV74"/>
    <mergeCell ref="AW73:AY74"/>
    <mergeCell ref="AZ73:BG74"/>
    <mergeCell ref="AZ71:BG72"/>
    <mergeCell ref="BH71:BP72"/>
    <mergeCell ref="BQ71:BX72"/>
    <mergeCell ref="F73:H74"/>
    <mergeCell ref="I73:J74"/>
    <mergeCell ref="K73:L74"/>
    <mergeCell ref="M73:N74"/>
    <mergeCell ref="O73:P74"/>
    <mergeCell ref="Q73:R74"/>
    <mergeCell ref="S73:T74"/>
    <mergeCell ref="S71:T72"/>
    <mergeCell ref="U71:V72"/>
    <mergeCell ref="W71:X72"/>
    <mergeCell ref="Y71:AN72"/>
    <mergeCell ref="AO71:AV72"/>
    <mergeCell ref="AW71:AY72"/>
    <mergeCell ref="F79:H80"/>
    <mergeCell ref="I79:J80"/>
    <mergeCell ref="K79:L80"/>
    <mergeCell ref="M79:N80"/>
    <mergeCell ref="O79:P80"/>
    <mergeCell ref="Q79:R80"/>
    <mergeCell ref="Y77:AN78"/>
    <mergeCell ref="AO77:AV78"/>
    <mergeCell ref="AW77:AY78"/>
    <mergeCell ref="AZ77:BG78"/>
    <mergeCell ref="BH77:BP78"/>
    <mergeCell ref="BQ77:BX78"/>
    <mergeCell ref="BQ75:BX76"/>
    <mergeCell ref="F77:H78"/>
    <mergeCell ref="I77:J78"/>
    <mergeCell ref="K77:L78"/>
    <mergeCell ref="M77:N78"/>
    <mergeCell ref="O77:P78"/>
    <mergeCell ref="Q77:R78"/>
    <mergeCell ref="S77:T78"/>
    <mergeCell ref="U77:V78"/>
    <mergeCell ref="W77:X78"/>
    <mergeCell ref="W75:X76"/>
    <mergeCell ref="Y75:AN76"/>
    <mergeCell ref="AO75:AV76"/>
    <mergeCell ref="AW75:AY76"/>
    <mergeCell ref="AZ75:BG76"/>
    <mergeCell ref="BH75:BP76"/>
    <mergeCell ref="BH81:BP82"/>
    <mergeCell ref="BQ81:BX82"/>
    <mergeCell ref="F83:H84"/>
    <mergeCell ref="I83:J84"/>
    <mergeCell ref="K83:L84"/>
    <mergeCell ref="M83:N84"/>
    <mergeCell ref="O83:P84"/>
    <mergeCell ref="Q83:R84"/>
    <mergeCell ref="S83:T84"/>
    <mergeCell ref="U83:V84"/>
    <mergeCell ref="U81:V82"/>
    <mergeCell ref="W81:X82"/>
    <mergeCell ref="Y81:AN82"/>
    <mergeCell ref="AO81:AV82"/>
    <mergeCell ref="AW81:AY82"/>
    <mergeCell ref="AZ81:BG82"/>
    <mergeCell ref="AZ79:BG80"/>
    <mergeCell ref="BH79:BP80"/>
    <mergeCell ref="BQ79:BX80"/>
    <mergeCell ref="F81:H82"/>
    <mergeCell ref="I81:J82"/>
    <mergeCell ref="K81:L82"/>
    <mergeCell ref="M81:N82"/>
    <mergeCell ref="O81:P82"/>
    <mergeCell ref="Q81:R82"/>
    <mergeCell ref="S81:T82"/>
    <mergeCell ref="S79:T80"/>
    <mergeCell ref="U79:V80"/>
    <mergeCell ref="W79:X80"/>
    <mergeCell ref="Y79:AN80"/>
    <mergeCell ref="AO79:AV80"/>
    <mergeCell ref="AW79:AY80"/>
    <mergeCell ref="Y85:AN86"/>
    <mergeCell ref="AO85:AV86"/>
    <mergeCell ref="AW85:AY86"/>
    <mergeCell ref="AZ85:BG86"/>
    <mergeCell ref="BH85:BP86"/>
    <mergeCell ref="BQ85:BX86"/>
    <mergeCell ref="BQ83:BX84"/>
    <mergeCell ref="F85:H86"/>
    <mergeCell ref="I85:J86"/>
    <mergeCell ref="K85:L86"/>
    <mergeCell ref="M85:N86"/>
    <mergeCell ref="O85:P86"/>
    <mergeCell ref="Q85:R86"/>
    <mergeCell ref="S85:T86"/>
    <mergeCell ref="U85:V86"/>
    <mergeCell ref="W85:X86"/>
    <mergeCell ref="W83:X84"/>
    <mergeCell ref="Y83:AN84"/>
    <mergeCell ref="AO83:AV84"/>
    <mergeCell ref="AW83:AY84"/>
    <mergeCell ref="AZ83:BG84"/>
    <mergeCell ref="BH83:BP84"/>
    <mergeCell ref="AZ87:BG88"/>
    <mergeCell ref="BH87:BP88"/>
    <mergeCell ref="BQ87:BX88"/>
    <mergeCell ref="F89:H90"/>
    <mergeCell ref="I89:J90"/>
    <mergeCell ref="K89:L90"/>
    <mergeCell ref="M89:N90"/>
    <mergeCell ref="O89:P90"/>
    <mergeCell ref="Q89:R90"/>
    <mergeCell ref="S89:T90"/>
    <mergeCell ref="S87:T88"/>
    <mergeCell ref="U87:V88"/>
    <mergeCell ref="W87:X88"/>
    <mergeCell ref="Y87:AN88"/>
    <mergeCell ref="AO87:AV88"/>
    <mergeCell ref="AW87:AY88"/>
    <mergeCell ref="F87:H88"/>
    <mergeCell ref="I87:J88"/>
    <mergeCell ref="K87:L88"/>
    <mergeCell ref="M87:N88"/>
    <mergeCell ref="O87:P88"/>
    <mergeCell ref="Q87:R88"/>
    <mergeCell ref="BQ91:BX92"/>
    <mergeCell ref="F93:H94"/>
    <mergeCell ref="I93:J94"/>
    <mergeCell ref="K93:L94"/>
    <mergeCell ref="M93:N94"/>
    <mergeCell ref="O93:P94"/>
    <mergeCell ref="Q93:R94"/>
    <mergeCell ref="S93:T94"/>
    <mergeCell ref="U93:V94"/>
    <mergeCell ref="W93:X94"/>
    <mergeCell ref="W91:X92"/>
    <mergeCell ref="Y91:AN92"/>
    <mergeCell ref="AO91:AV92"/>
    <mergeCell ref="AW91:AY92"/>
    <mergeCell ref="AZ91:BG92"/>
    <mergeCell ref="BH91:BP92"/>
    <mergeCell ref="BH89:BP90"/>
    <mergeCell ref="BQ89:BX90"/>
    <mergeCell ref="F91:H92"/>
    <mergeCell ref="I91:J92"/>
    <mergeCell ref="K91:L92"/>
    <mergeCell ref="M91:N92"/>
    <mergeCell ref="O91:P92"/>
    <mergeCell ref="Q91:R92"/>
    <mergeCell ref="S91:T92"/>
    <mergeCell ref="U91:V92"/>
    <mergeCell ref="U89:V90"/>
    <mergeCell ref="W89:X90"/>
    <mergeCell ref="Y89:AN90"/>
    <mergeCell ref="AO89:AV90"/>
    <mergeCell ref="AW89:AY90"/>
    <mergeCell ref="AZ89:BG90"/>
    <mergeCell ref="AF99:AX101"/>
    <mergeCell ref="AZ100:BF101"/>
    <mergeCell ref="D101:H102"/>
    <mergeCell ref="I101:AA102"/>
    <mergeCell ref="BH101:BK102"/>
    <mergeCell ref="BL101:BX102"/>
    <mergeCell ref="AZ95:BG96"/>
    <mergeCell ref="BH95:BP96"/>
    <mergeCell ref="BQ95:BX96"/>
    <mergeCell ref="BI98:BK99"/>
    <mergeCell ref="BL98:BP99"/>
    <mergeCell ref="BQ98:BU99"/>
    <mergeCell ref="BV98:BX99"/>
    <mergeCell ref="Y93:AN94"/>
    <mergeCell ref="AO93:AV94"/>
    <mergeCell ref="AW93:AY94"/>
    <mergeCell ref="AZ93:BG94"/>
    <mergeCell ref="BH93:BP94"/>
    <mergeCell ref="BQ93:BX94"/>
    <mergeCell ref="AW105:AY106"/>
    <mergeCell ref="AZ105:BG106"/>
    <mergeCell ref="BH105:BP106"/>
    <mergeCell ref="BQ105:BX106"/>
    <mergeCell ref="F107:H108"/>
    <mergeCell ref="I107:J108"/>
    <mergeCell ref="K107:L108"/>
    <mergeCell ref="M107:N108"/>
    <mergeCell ref="O107:P108"/>
    <mergeCell ref="Q107:R108"/>
    <mergeCell ref="D105:E142"/>
    <mergeCell ref="F105:H106"/>
    <mergeCell ref="I105:R106"/>
    <mergeCell ref="S105:X106"/>
    <mergeCell ref="Y105:AN106"/>
    <mergeCell ref="AO105:AV106"/>
    <mergeCell ref="S107:T108"/>
    <mergeCell ref="U107:V108"/>
    <mergeCell ref="W107:X108"/>
    <mergeCell ref="Y107:AN108"/>
    <mergeCell ref="AW109:AY110"/>
    <mergeCell ref="AZ109:BG110"/>
    <mergeCell ref="BH109:BP110"/>
    <mergeCell ref="BQ109:BX110"/>
    <mergeCell ref="F111:H112"/>
    <mergeCell ref="I111:J112"/>
    <mergeCell ref="K111:L112"/>
    <mergeCell ref="M111:N112"/>
    <mergeCell ref="O111:P112"/>
    <mergeCell ref="Q111:R112"/>
    <mergeCell ref="Q109:R110"/>
    <mergeCell ref="S109:T110"/>
    <mergeCell ref="U109:V110"/>
    <mergeCell ref="W109:X110"/>
    <mergeCell ref="Y109:AN110"/>
    <mergeCell ref="AO109:AV110"/>
    <mergeCell ref="AO107:AV108"/>
    <mergeCell ref="AW107:AY108"/>
    <mergeCell ref="AZ107:BG108"/>
    <mergeCell ref="BH107:BP108"/>
    <mergeCell ref="BQ107:BX108"/>
    <mergeCell ref="F109:H110"/>
    <mergeCell ref="I109:J110"/>
    <mergeCell ref="K109:L110"/>
    <mergeCell ref="M109:N110"/>
    <mergeCell ref="O109:P110"/>
    <mergeCell ref="BH113:BP114"/>
    <mergeCell ref="BQ113:BX114"/>
    <mergeCell ref="F115:H116"/>
    <mergeCell ref="I115:J116"/>
    <mergeCell ref="K115:L116"/>
    <mergeCell ref="M115:N116"/>
    <mergeCell ref="O115:P116"/>
    <mergeCell ref="Q115:R116"/>
    <mergeCell ref="S115:T116"/>
    <mergeCell ref="U115:V116"/>
    <mergeCell ref="U113:V114"/>
    <mergeCell ref="W113:X114"/>
    <mergeCell ref="Y113:AN114"/>
    <mergeCell ref="AO113:AV114"/>
    <mergeCell ref="AW113:AY114"/>
    <mergeCell ref="AZ113:BG114"/>
    <mergeCell ref="AZ111:BG112"/>
    <mergeCell ref="BH111:BP112"/>
    <mergeCell ref="BQ111:BX112"/>
    <mergeCell ref="F113:H114"/>
    <mergeCell ref="I113:J114"/>
    <mergeCell ref="K113:L114"/>
    <mergeCell ref="M113:N114"/>
    <mergeCell ref="O113:P114"/>
    <mergeCell ref="Q113:R114"/>
    <mergeCell ref="S113:T114"/>
    <mergeCell ref="S111:T112"/>
    <mergeCell ref="U111:V112"/>
    <mergeCell ref="W111:X112"/>
    <mergeCell ref="Y111:AN112"/>
    <mergeCell ref="AO111:AV112"/>
    <mergeCell ref="AW111:AY112"/>
    <mergeCell ref="F119:H120"/>
    <mergeCell ref="I119:J120"/>
    <mergeCell ref="K119:L120"/>
    <mergeCell ref="M119:N120"/>
    <mergeCell ref="O119:P120"/>
    <mergeCell ref="Q119:R120"/>
    <mergeCell ref="Y117:AN118"/>
    <mergeCell ref="AO117:AV118"/>
    <mergeCell ref="AW117:AY118"/>
    <mergeCell ref="AZ117:BG118"/>
    <mergeCell ref="BH117:BP118"/>
    <mergeCell ref="BQ117:BX118"/>
    <mergeCell ref="BQ115:BX116"/>
    <mergeCell ref="F117:H118"/>
    <mergeCell ref="I117:J118"/>
    <mergeCell ref="K117:L118"/>
    <mergeCell ref="M117:N118"/>
    <mergeCell ref="O117:P118"/>
    <mergeCell ref="Q117:R118"/>
    <mergeCell ref="S117:T118"/>
    <mergeCell ref="U117:V118"/>
    <mergeCell ref="W117:X118"/>
    <mergeCell ref="W115:X116"/>
    <mergeCell ref="Y115:AN116"/>
    <mergeCell ref="AO115:AV116"/>
    <mergeCell ref="AW115:AY116"/>
    <mergeCell ref="AZ115:BG116"/>
    <mergeCell ref="BH115:BP116"/>
    <mergeCell ref="BH121:BP122"/>
    <mergeCell ref="BQ121:BX122"/>
    <mergeCell ref="F123:H124"/>
    <mergeCell ref="I123:J124"/>
    <mergeCell ref="K123:L124"/>
    <mergeCell ref="M123:N124"/>
    <mergeCell ref="O123:P124"/>
    <mergeCell ref="Q123:R124"/>
    <mergeCell ref="S123:T124"/>
    <mergeCell ref="U123:V124"/>
    <mergeCell ref="U121:V122"/>
    <mergeCell ref="W121:X122"/>
    <mergeCell ref="Y121:AN122"/>
    <mergeCell ref="AO121:AV122"/>
    <mergeCell ref="AW121:AY122"/>
    <mergeCell ref="AZ121:BG122"/>
    <mergeCell ref="AZ119:BG120"/>
    <mergeCell ref="BH119:BP120"/>
    <mergeCell ref="BQ119:BX120"/>
    <mergeCell ref="F121:H122"/>
    <mergeCell ref="I121:J122"/>
    <mergeCell ref="K121:L122"/>
    <mergeCell ref="M121:N122"/>
    <mergeCell ref="O121:P122"/>
    <mergeCell ref="Q121:R122"/>
    <mergeCell ref="S121:T122"/>
    <mergeCell ref="S119:T120"/>
    <mergeCell ref="U119:V120"/>
    <mergeCell ref="W119:X120"/>
    <mergeCell ref="Y119:AN120"/>
    <mergeCell ref="AO119:AV120"/>
    <mergeCell ref="AW119:AY120"/>
    <mergeCell ref="F127:H128"/>
    <mergeCell ref="I127:J128"/>
    <mergeCell ref="K127:L128"/>
    <mergeCell ref="M127:N128"/>
    <mergeCell ref="O127:P128"/>
    <mergeCell ref="Q127:R128"/>
    <mergeCell ref="Y125:AN126"/>
    <mergeCell ref="AO125:AV126"/>
    <mergeCell ref="AW125:AY126"/>
    <mergeCell ref="AZ125:BG126"/>
    <mergeCell ref="BH125:BP126"/>
    <mergeCell ref="BQ125:BX126"/>
    <mergeCell ref="BQ123:BX124"/>
    <mergeCell ref="F125:H126"/>
    <mergeCell ref="I125:J126"/>
    <mergeCell ref="K125:L126"/>
    <mergeCell ref="M125:N126"/>
    <mergeCell ref="O125:P126"/>
    <mergeCell ref="Q125:R126"/>
    <mergeCell ref="S125:T126"/>
    <mergeCell ref="U125:V126"/>
    <mergeCell ref="W125:X126"/>
    <mergeCell ref="W123:X124"/>
    <mergeCell ref="Y123:AN124"/>
    <mergeCell ref="AO123:AV124"/>
    <mergeCell ref="AW123:AY124"/>
    <mergeCell ref="AZ123:BG124"/>
    <mergeCell ref="BH123:BP124"/>
    <mergeCell ref="BH129:BP130"/>
    <mergeCell ref="BQ129:BX130"/>
    <mergeCell ref="F131:H132"/>
    <mergeCell ref="I131:J132"/>
    <mergeCell ref="K131:L132"/>
    <mergeCell ref="M131:N132"/>
    <mergeCell ref="O131:P132"/>
    <mergeCell ref="Q131:R132"/>
    <mergeCell ref="S131:T132"/>
    <mergeCell ref="U131:V132"/>
    <mergeCell ref="U129:V130"/>
    <mergeCell ref="W129:X130"/>
    <mergeCell ref="Y129:AN130"/>
    <mergeCell ref="AO129:AV130"/>
    <mergeCell ref="AW129:AY130"/>
    <mergeCell ref="AZ129:BG130"/>
    <mergeCell ref="AZ127:BG128"/>
    <mergeCell ref="BH127:BP128"/>
    <mergeCell ref="BQ127:BX128"/>
    <mergeCell ref="F129:H130"/>
    <mergeCell ref="I129:J130"/>
    <mergeCell ref="K129:L130"/>
    <mergeCell ref="M129:N130"/>
    <mergeCell ref="O129:P130"/>
    <mergeCell ref="Q129:R130"/>
    <mergeCell ref="S129:T130"/>
    <mergeCell ref="S127:T128"/>
    <mergeCell ref="U127:V128"/>
    <mergeCell ref="W127:X128"/>
    <mergeCell ref="Y127:AN128"/>
    <mergeCell ref="AO127:AV128"/>
    <mergeCell ref="AW127:AY128"/>
    <mergeCell ref="Y133:AN134"/>
    <mergeCell ref="AO133:AV134"/>
    <mergeCell ref="AW133:AY134"/>
    <mergeCell ref="AZ133:BG134"/>
    <mergeCell ref="BH133:BP134"/>
    <mergeCell ref="BQ133:BX134"/>
    <mergeCell ref="BQ131:BX132"/>
    <mergeCell ref="F133:H134"/>
    <mergeCell ref="I133:J134"/>
    <mergeCell ref="K133:L134"/>
    <mergeCell ref="M133:N134"/>
    <mergeCell ref="O133:P134"/>
    <mergeCell ref="Q133:R134"/>
    <mergeCell ref="S133:T134"/>
    <mergeCell ref="U133:V134"/>
    <mergeCell ref="W133:X134"/>
    <mergeCell ref="W131:X132"/>
    <mergeCell ref="Y131:AN132"/>
    <mergeCell ref="AO131:AV132"/>
    <mergeCell ref="AW131:AY132"/>
    <mergeCell ref="AZ131:BG132"/>
    <mergeCell ref="BH131:BP132"/>
    <mergeCell ref="AZ135:BG136"/>
    <mergeCell ref="BH135:BP136"/>
    <mergeCell ref="BQ135:BX136"/>
    <mergeCell ref="F137:H138"/>
    <mergeCell ref="I137:J138"/>
    <mergeCell ref="K137:L138"/>
    <mergeCell ref="M137:N138"/>
    <mergeCell ref="O137:P138"/>
    <mergeCell ref="Q137:R138"/>
    <mergeCell ref="S137:T138"/>
    <mergeCell ref="S135:T136"/>
    <mergeCell ref="U135:V136"/>
    <mergeCell ref="W135:X136"/>
    <mergeCell ref="Y135:AN136"/>
    <mergeCell ref="AO135:AV136"/>
    <mergeCell ref="AW135:AY136"/>
    <mergeCell ref="F135:H136"/>
    <mergeCell ref="I135:J136"/>
    <mergeCell ref="K135:L136"/>
    <mergeCell ref="M135:N136"/>
    <mergeCell ref="O135:P136"/>
    <mergeCell ref="Q135:R136"/>
    <mergeCell ref="BQ139:BX140"/>
    <mergeCell ref="F141:H142"/>
    <mergeCell ref="I141:J142"/>
    <mergeCell ref="K141:L142"/>
    <mergeCell ref="M141:N142"/>
    <mergeCell ref="O141:P142"/>
    <mergeCell ref="Q141:R142"/>
    <mergeCell ref="S141:T142"/>
    <mergeCell ref="U141:V142"/>
    <mergeCell ref="W141:X142"/>
    <mergeCell ref="W139:X140"/>
    <mergeCell ref="Y139:AN140"/>
    <mergeCell ref="AO139:AV140"/>
    <mergeCell ref="AW139:AY140"/>
    <mergeCell ref="AZ139:BG140"/>
    <mergeCell ref="BH139:BP140"/>
    <mergeCell ref="BH137:BP138"/>
    <mergeCell ref="BQ137:BX138"/>
    <mergeCell ref="F139:H140"/>
    <mergeCell ref="I139:J140"/>
    <mergeCell ref="K139:L140"/>
    <mergeCell ref="M139:N140"/>
    <mergeCell ref="O139:P140"/>
    <mergeCell ref="Q139:R140"/>
    <mergeCell ref="S139:T140"/>
    <mergeCell ref="U139:V140"/>
    <mergeCell ref="U137:V138"/>
    <mergeCell ref="W137:X138"/>
    <mergeCell ref="Y137:AN138"/>
    <mergeCell ref="AO137:AV138"/>
    <mergeCell ref="AW137:AY138"/>
    <mergeCell ref="AZ137:BG138"/>
    <mergeCell ref="AF147:AX149"/>
    <mergeCell ref="AZ148:BF149"/>
    <mergeCell ref="D149:H150"/>
    <mergeCell ref="I149:AA150"/>
    <mergeCell ref="BH149:BK150"/>
    <mergeCell ref="BL149:BX150"/>
    <mergeCell ref="AZ143:BG144"/>
    <mergeCell ref="BH143:BP144"/>
    <mergeCell ref="BQ143:BX144"/>
    <mergeCell ref="BI146:BK147"/>
    <mergeCell ref="BL146:BP147"/>
    <mergeCell ref="BQ146:BU147"/>
    <mergeCell ref="BV146:BX147"/>
    <mergeCell ref="Y141:AN142"/>
    <mergeCell ref="AO141:AV142"/>
    <mergeCell ref="AW141:AY142"/>
    <mergeCell ref="AZ141:BG142"/>
    <mergeCell ref="BH141:BP142"/>
    <mergeCell ref="BQ141:BX142"/>
    <mergeCell ref="AW153:AY154"/>
    <mergeCell ref="AZ153:BG154"/>
    <mergeCell ref="BH153:BP154"/>
    <mergeCell ref="BQ153:BX154"/>
    <mergeCell ref="F155:H156"/>
    <mergeCell ref="I155:J156"/>
    <mergeCell ref="K155:L156"/>
    <mergeCell ref="M155:N156"/>
    <mergeCell ref="O155:P156"/>
    <mergeCell ref="Q155:R156"/>
    <mergeCell ref="D153:E190"/>
    <mergeCell ref="F153:H154"/>
    <mergeCell ref="I153:R154"/>
    <mergeCell ref="S153:X154"/>
    <mergeCell ref="Y153:AN154"/>
    <mergeCell ref="AO153:AV154"/>
    <mergeCell ref="S155:T156"/>
    <mergeCell ref="U155:V156"/>
    <mergeCell ref="W155:X156"/>
    <mergeCell ref="Y155:AN156"/>
    <mergeCell ref="AW157:AY158"/>
    <mergeCell ref="AZ157:BG158"/>
    <mergeCell ref="BH157:BP158"/>
    <mergeCell ref="BQ157:BX158"/>
    <mergeCell ref="F159:H160"/>
    <mergeCell ref="I159:J160"/>
    <mergeCell ref="K159:L160"/>
    <mergeCell ref="M159:N160"/>
    <mergeCell ref="O159:P160"/>
    <mergeCell ref="Q159:R160"/>
    <mergeCell ref="Q157:R158"/>
    <mergeCell ref="S157:T158"/>
    <mergeCell ref="U157:V158"/>
    <mergeCell ref="W157:X158"/>
    <mergeCell ref="Y157:AN158"/>
    <mergeCell ref="AO157:AV158"/>
    <mergeCell ref="AO155:AV156"/>
    <mergeCell ref="AW155:AY156"/>
    <mergeCell ref="AZ155:BG156"/>
    <mergeCell ref="BH155:BP156"/>
    <mergeCell ref="BQ155:BX156"/>
    <mergeCell ref="F157:H158"/>
    <mergeCell ref="I157:J158"/>
    <mergeCell ref="K157:L158"/>
    <mergeCell ref="M157:N158"/>
    <mergeCell ref="O157:P158"/>
    <mergeCell ref="BH161:BP162"/>
    <mergeCell ref="BQ161:BX162"/>
    <mergeCell ref="F163:H164"/>
    <mergeCell ref="I163:J164"/>
    <mergeCell ref="K163:L164"/>
    <mergeCell ref="M163:N164"/>
    <mergeCell ref="O163:P164"/>
    <mergeCell ref="Q163:R164"/>
    <mergeCell ref="S163:T164"/>
    <mergeCell ref="U163:V164"/>
    <mergeCell ref="U161:V162"/>
    <mergeCell ref="W161:X162"/>
    <mergeCell ref="Y161:AN162"/>
    <mergeCell ref="AO161:AV162"/>
    <mergeCell ref="AW161:AY162"/>
    <mergeCell ref="AZ161:BG162"/>
    <mergeCell ref="AZ159:BG160"/>
    <mergeCell ref="BH159:BP160"/>
    <mergeCell ref="BQ159:BX160"/>
    <mergeCell ref="F161:H162"/>
    <mergeCell ref="I161:J162"/>
    <mergeCell ref="K161:L162"/>
    <mergeCell ref="M161:N162"/>
    <mergeCell ref="O161:P162"/>
    <mergeCell ref="Q161:R162"/>
    <mergeCell ref="S161:T162"/>
    <mergeCell ref="S159:T160"/>
    <mergeCell ref="U159:V160"/>
    <mergeCell ref="W159:X160"/>
    <mergeCell ref="Y159:AN160"/>
    <mergeCell ref="AO159:AV160"/>
    <mergeCell ref="AW159:AY160"/>
    <mergeCell ref="F167:H168"/>
    <mergeCell ref="I167:J168"/>
    <mergeCell ref="K167:L168"/>
    <mergeCell ref="M167:N168"/>
    <mergeCell ref="O167:P168"/>
    <mergeCell ref="Q167:R168"/>
    <mergeCell ref="Y165:AN166"/>
    <mergeCell ref="AO165:AV166"/>
    <mergeCell ref="AW165:AY166"/>
    <mergeCell ref="AZ165:BG166"/>
    <mergeCell ref="BH165:BP166"/>
    <mergeCell ref="BQ165:BX166"/>
    <mergeCell ref="BQ163:BX164"/>
    <mergeCell ref="F165:H166"/>
    <mergeCell ref="I165:J166"/>
    <mergeCell ref="K165:L166"/>
    <mergeCell ref="M165:N166"/>
    <mergeCell ref="O165:P166"/>
    <mergeCell ref="Q165:R166"/>
    <mergeCell ref="S165:T166"/>
    <mergeCell ref="U165:V166"/>
    <mergeCell ref="W165:X166"/>
    <mergeCell ref="W163:X164"/>
    <mergeCell ref="Y163:AN164"/>
    <mergeCell ref="AO163:AV164"/>
    <mergeCell ref="AW163:AY164"/>
    <mergeCell ref="AZ163:BG164"/>
    <mergeCell ref="BH163:BP164"/>
    <mergeCell ref="BH169:BP170"/>
    <mergeCell ref="BQ169:BX170"/>
    <mergeCell ref="F171:H172"/>
    <mergeCell ref="I171:J172"/>
    <mergeCell ref="K171:L172"/>
    <mergeCell ref="M171:N172"/>
    <mergeCell ref="O171:P172"/>
    <mergeCell ref="Q171:R172"/>
    <mergeCell ref="S171:T172"/>
    <mergeCell ref="U171:V172"/>
    <mergeCell ref="U169:V170"/>
    <mergeCell ref="W169:X170"/>
    <mergeCell ref="Y169:AN170"/>
    <mergeCell ref="AO169:AV170"/>
    <mergeCell ref="AW169:AY170"/>
    <mergeCell ref="AZ169:BG170"/>
    <mergeCell ref="AZ167:BG168"/>
    <mergeCell ref="BH167:BP168"/>
    <mergeCell ref="BQ167:BX168"/>
    <mergeCell ref="F169:H170"/>
    <mergeCell ref="I169:J170"/>
    <mergeCell ref="K169:L170"/>
    <mergeCell ref="M169:N170"/>
    <mergeCell ref="O169:P170"/>
    <mergeCell ref="Q169:R170"/>
    <mergeCell ref="S169:T170"/>
    <mergeCell ref="S167:T168"/>
    <mergeCell ref="U167:V168"/>
    <mergeCell ref="W167:X168"/>
    <mergeCell ref="Y167:AN168"/>
    <mergeCell ref="AO167:AV168"/>
    <mergeCell ref="AW167:AY168"/>
    <mergeCell ref="F175:H176"/>
    <mergeCell ref="I175:J176"/>
    <mergeCell ref="K175:L176"/>
    <mergeCell ref="M175:N176"/>
    <mergeCell ref="O175:P176"/>
    <mergeCell ref="Q175:R176"/>
    <mergeCell ref="Y173:AN174"/>
    <mergeCell ref="AO173:AV174"/>
    <mergeCell ref="AW173:AY174"/>
    <mergeCell ref="AZ173:BG174"/>
    <mergeCell ref="BH173:BP174"/>
    <mergeCell ref="BQ173:BX174"/>
    <mergeCell ref="BQ171:BX172"/>
    <mergeCell ref="F173:H174"/>
    <mergeCell ref="I173:J174"/>
    <mergeCell ref="K173:L174"/>
    <mergeCell ref="M173:N174"/>
    <mergeCell ref="O173:P174"/>
    <mergeCell ref="Q173:R174"/>
    <mergeCell ref="S173:T174"/>
    <mergeCell ref="U173:V174"/>
    <mergeCell ref="W173:X174"/>
    <mergeCell ref="W171:X172"/>
    <mergeCell ref="Y171:AN172"/>
    <mergeCell ref="AO171:AV172"/>
    <mergeCell ref="AW171:AY172"/>
    <mergeCell ref="AZ171:BG172"/>
    <mergeCell ref="BH171:BP172"/>
    <mergeCell ref="BH177:BP178"/>
    <mergeCell ref="BQ177:BX178"/>
    <mergeCell ref="F179:H180"/>
    <mergeCell ref="I179:J180"/>
    <mergeCell ref="K179:L180"/>
    <mergeCell ref="M179:N180"/>
    <mergeCell ref="O179:P180"/>
    <mergeCell ref="Q179:R180"/>
    <mergeCell ref="S179:T180"/>
    <mergeCell ref="U179:V180"/>
    <mergeCell ref="U177:V178"/>
    <mergeCell ref="W177:X178"/>
    <mergeCell ref="Y177:AN178"/>
    <mergeCell ref="AO177:AV178"/>
    <mergeCell ref="AW177:AY178"/>
    <mergeCell ref="AZ177:BG178"/>
    <mergeCell ref="AZ175:BG176"/>
    <mergeCell ref="BH175:BP176"/>
    <mergeCell ref="BQ175:BX176"/>
    <mergeCell ref="F177:H178"/>
    <mergeCell ref="I177:J178"/>
    <mergeCell ref="K177:L178"/>
    <mergeCell ref="M177:N178"/>
    <mergeCell ref="O177:P178"/>
    <mergeCell ref="Q177:R178"/>
    <mergeCell ref="S177:T178"/>
    <mergeCell ref="S175:T176"/>
    <mergeCell ref="U175:V176"/>
    <mergeCell ref="W175:X176"/>
    <mergeCell ref="Y175:AN176"/>
    <mergeCell ref="AO175:AV176"/>
    <mergeCell ref="AW175:AY176"/>
    <mergeCell ref="Y181:AN182"/>
    <mergeCell ref="AO181:AV182"/>
    <mergeCell ref="AW181:AY182"/>
    <mergeCell ref="AZ181:BG182"/>
    <mergeCell ref="BH181:BP182"/>
    <mergeCell ref="BQ181:BX182"/>
    <mergeCell ref="BQ179:BX180"/>
    <mergeCell ref="F181:H182"/>
    <mergeCell ref="I181:J182"/>
    <mergeCell ref="K181:L182"/>
    <mergeCell ref="M181:N182"/>
    <mergeCell ref="O181:P182"/>
    <mergeCell ref="Q181:R182"/>
    <mergeCell ref="S181:T182"/>
    <mergeCell ref="U181:V182"/>
    <mergeCell ref="W181:X182"/>
    <mergeCell ref="W179:X180"/>
    <mergeCell ref="Y179:AN180"/>
    <mergeCell ref="AO179:AV180"/>
    <mergeCell ref="AW179:AY180"/>
    <mergeCell ref="AZ179:BG180"/>
    <mergeCell ref="BH179:BP180"/>
    <mergeCell ref="AZ183:BG184"/>
    <mergeCell ref="BH183:BP184"/>
    <mergeCell ref="BQ183:BX184"/>
    <mergeCell ref="F185:H186"/>
    <mergeCell ref="I185:J186"/>
    <mergeCell ref="K185:L186"/>
    <mergeCell ref="M185:N186"/>
    <mergeCell ref="O185:P186"/>
    <mergeCell ref="Q185:R186"/>
    <mergeCell ref="S185:T186"/>
    <mergeCell ref="S183:T184"/>
    <mergeCell ref="U183:V184"/>
    <mergeCell ref="W183:X184"/>
    <mergeCell ref="Y183:AN184"/>
    <mergeCell ref="AO183:AV184"/>
    <mergeCell ref="AW183:AY184"/>
    <mergeCell ref="F183:H184"/>
    <mergeCell ref="I183:J184"/>
    <mergeCell ref="K183:L184"/>
    <mergeCell ref="M183:N184"/>
    <mergeCell ref="O183:P184"/>
    <mergeCell ref="Q183:R184"/>
    <mergeCell ref="BQ187:BX188"/>
    <mergeCell ref="F189:H190"/>
    <mergeCell ref="I189:J190"/>
    <mergeCell ref="K189:L190"/>
    <mergeCell ref="M189:N190"/>
    <mergeCell ref="O189:P190"/>
    <mergeCell ref="Q189:R190"/>
    <mergeCell ref="S189:T190"/>
    <mergeCell ref="U189:V190"/>
    <mergeCell ref="W189:X190"/>
    <mergeCell ref="W187:X188"/>
    <mergeCell ref="Y187:AN188"/>
    <mergeCell ref="AO187:AV188"/>
    <mergeCell ref="AW187:AY188"/>
    <mergeCell ref="AZ187:BG188"/>
    <mergeCell ref="BH187:BP188"/>
    <mergeCell ref="BH185:BP186"/>
    <mergeCell ref="BQ185:BX186"/>
    <mergeCell ref="F187:H188"/>
    <mergeCell ref="I187:J188"/>
    <mergeCell ref="K187:L188"/>
    <mergeCell ref="M187:N188"/>
    <mergeCell ref="O187:P188"/>
    <mergeCell ref="Q187:R188"/>
    <mergeCell ref="S187:T188"/>
    <mergeCell ref="U187:V188"/>
    <mergeCell ref="U185:V186"/>
    <mergeCell ref="W185:X186"/>
    <mergeCell ref="Y185:AN186"/>
    <mergeCell ref="AO185:AV186"/>
    <mergeCell ref="AW185:AY186"/>
    <mergeCell ref="AZ185:BG186"/>
    <mergeCell ref="AF195:AX197"/>
    <mergeCell ref="AZ196:BF197"/>
    <mergeCell ref="D197:H198"/>
    <mergeCell ref="I197:AA198"/>
    <mergeCell ref="BH197:BK198"/>
    <mergeCell ref="BL197:BX198"/>
    <mergeCell ref="AZ191:BG192"/>
    <mergeCell ref="BH191:BP192"/>
    <mergeCell ref="BQ191:BX192"/>
    <mergeCell ref="BI194:BK195"/>
    <mergeCell ref="BL194:BP195"/>
    <mergeCell ref="BQ194:BU195"/>
    <mergeCell ref="BV194:BX195"/>
    <mergeCell ref="Y189:AN190"/>
    <mergeCell ref="AO189:AV190"/>
    <mergeCell ref="AW189:AY190"/>
    <mergeCell ref="AZ189:BG190"/>
    <mergeCell ref="BH189:BP190"/>
    <mergeCell ref="BQ189:BX190"/>
    <mergeCell ref="AW201:AY202"/>
    <mergeCell ref="AZ201:BG202"/>
    <mergeCell ref="BH201:BP202"/>
    <mergeCell ref="BQ201:BX202"/>
    <mergeCell ref="F203:H204"/>
    <mergeCell ref="I203:J204"/>
    <mergeCell ref="K203:L204"/>
    <mergeCell ref="M203:N204"/>
    <mergeCell ref="O203:P204"/>
    <mergeCell ref="Q203:R204"/>
    <mergeCell ref="D201:E238"/>
    <mergeCell ref="F201:H202"/>
    <mergeCell ref="I201:R202"/>
    <mergeCell ref="S201:X202"/>
    <mergeCell ref="Y201:AN202"/>
    <mergeCell ref="AO201:AV202"/>
    <mergeCell ref="S203:T204"/>
    <mergeCell ref="U203:V204"/>
    <mergeCell ref="W203:X204"/>
    <mergeCell ref="Y203:AN204"/>
    <mergeCell ref="AW205:AY206"/>
    <mergeCell ref="AZ205:BG206"/>
    <mergeCell ref="BH205:BP206"/>
    <mergeCell ref="BQ205:BX206"/>
    <mergeCell ref="F207:H208"/>
    <mergeCell ref="I207:J208"/>
    <mergeCell ref="K207:L208"/>
    <mergeCell ref="M207:N208"/>
    <mergeCell ref="O207:P208"/>
    <mergeCell ref="Q207:R208"/>
    <mergeCell ref="Q205:R206"/>
    <mergeCell ref="S205:T206"/>
    <mergeCell ref="U205:V206"/>
    <mergeCell ref="W205:X206"/>
    <mergeCell ref="Y205:AN206"/>
    <mergeCell ref="AO205:AV206"/>
    <mergeCell ref="AO203:AV204"/>
    <mergeCell ref="AW203:AY204"/>
    <mergeCell ref="AZ203:BG204"/>
    <mergeCell ref="BH203:BP204"/>
    <mergeCell ref="BQ203:BX204"/>
    <mergeCell ref="F205:H206"/>
    <mergeCell ref="I205:J206"/>
    <mergeCell ref="K205:L206"/>
    <mergeCell ref="M205:N206"/>
    <mergeCell ref="O205:P206"/>
    <mergeCell ref="BH209:BP210"/>
    <mergeCell ref="BQ209:BX210"/>
    <mergeCell ref="F211:H212"/>
    <mergeCell ref="I211:J212"/>
    <mergeCell ref="K211:L212"/>
    <mergeCell ref="M211:N212"/>
    <mergeCell ref="O211:P212"/>
    <mergeCell ref="Q211:R212"/>
    <mergeCell ref="S211:T212"/>
    <mergeCell ref="U211:V212"/>
    <mergeCell ref="U209:V210"/>
    <mergeCell ref="W209:X210"/>
    <mergeCell ref="Y209:AN210"/>
    <mergeCell ref="AO209:AV210"/>
    <mergeCell ref="AW209:AY210"/>
    <mergeCell ref="AZ209:BG210"/>
    <mergeCell ref="AZ207:BG208"/>
    <mergeCell ref="BH207:BP208"/>
    <mergeCell ref="BQ207:BX208"/>
    <mergeCell ref="F209:H210"/>
    <mergeCell ref="I209:J210"/>
    <mergeCell ref="K209:L210"/>
    <mergeCell ref="M209:N210"/>
    <mergeCell ref="O209:P210"/>
    <mergeCell ref="Q209:R210"/>
    <mergeCell ref="S209:T210"/>
    <mergeCell ref="S207:T208"/>
    <mergeCell ref="U207:V208"/>
    <mergeCell ref="W207:X208"/>
    <mergeCell ref="Y207:AN208"/>
    <mergeCell ref="AO207:AV208"/>
    <mergeCell ref="AW207:AY208"/>
    <mergeCell ref="F215:H216"/>
    <mergeCell ref="I215:J216"/>
    <mergeCell ref="K215:L216"/>
    <mergeCell ref="M215:N216"/>
    <mergeCell ref="O215:P216"/>
    <mergeCell ref="Q215:R216"/>
    <mergeCell ref="Y213:AN214"/>
    <mergeCell ref="AO213:AV214"/>
    <mergeCell ref="AW213:AY214"/>
    <mergeCell ref="AZ213:BG214"/>
    <mergeCell ref="BH213:BP214"/>
    <mergeCell ref="BQ213:BX214"/>
    <mergeCell ref="BQ211:BX212"/>
    <mergeCell ref="F213:H214"/>
    <mergeCell ref="I213:J214"/>
    <mergeCell ref="K213:L214"/>
    <mergeCell ref="M213:N214"/>
    <mergeCell ref="O213:P214"/>
    <mergeCell ref="Q213:R214"/>
    <mergeCell ref="S213:T214"/>
    <mergeCell ref="U213:V214"/>
    <mergeCell ref="W213:X214"/>
    <mergeCell ref="W211:X212"/>
    <mergeCell ref="Y211:AN212"/>
    <mergeCell ref="AO211:AV212"/>
    <mergeCell ref="AW211:AY212"/>
    <mergeCell ref="AZ211:BG212"/>
    <mergeCell ref="BH211:BP212"/>
    <mergeCell ref="BH217:BP218"/>
    <mergeCell ref="BQ217:BX218"/>
    <mergeCell ref="F219:H220"/>
    <mergeCell ref="I219:J220"/>
    <mergeCell ref="K219:L220"/>
    <mergeCell ref="M219:N220"/>
    <mergeCell ref="O219:P220"/>
    <mergeCell ref="Q219:R220"/>
    <mergeCell ref="S219:T220"/>
    <mergeCell ref="U219:V220"/>
    <mergeCell ref="U217:V218"/>
    <mergeCell ref="W217:X218"/>
    <mergeCell ref="Y217:AN218"/>
    <mergeCell ref="AO217:AV218"/>
    <mergeCell ref="AW217:AY218"/>
    <mergeCell ref="AZ217:BG218"/>
    <mergeCell ref="AZ215:BG216"/>
    <mergeCell ref="BH215:BP216"/>
    <mergeCell ref="BQ215:BX216"/>
    <mergeCell ref="F217:H218"/>
    <mergeCell ref="I217:J218"/>
    <mergeCell ref="K217:L218"/>
    <mergeCell ref="M217:N218"/>
    <mergeCell ref="O217:P218"/>
    <mergeCell ref="Q217:R218"/>
    <mergeCell ref="S217:T218"/>
    <mergeCell ref="S215:T216"/>
    <mergeCell ref="U215:V216"/>
    <mergeCell ref="W215:X216"/>
    <mergeCell ref="Y215:AN216"/>
    <mergeCell ref="AO215:AV216"/>
    <mergeCell ref="AW215:AY216"/>
    <mergeCell ref="F223:H224"/>
    <mergeCell ref="I223:J224"/>
    <mergeCell ref="K223:L224"/>
    <mergeCell ref="M223:N224"/>
    <mergeCell ref="O223:P224"/>
    <mergeCell ref="Q223:R224"/>
    <mergeCell ref="Y221:AN222"/>
    <mergeCell ref="AO221:AV222"/>
    <mergeCell ref="AW221:AY222"/>
    <mergeCell ref="AZ221:BG222"/>
    <mergeCell ref="BH221:BP222"/>
    <mergeCell ref="BQ221:BX222"/>
    <mergeCell ref="BQ219:BX220"/>
    <mergeCell ref="F221:H222"/>
    <mergeCell ref="I221:J222"/>
    <mergeCell ref="K221:L222"/>
    <mergeCell ref="M221:N222"/>
    <mergeCell ref="O221:P222"/>
    <mergeCell ref="Q221:R222"/>
    <mergeCell ref="S221:T222"/>
    <mergeCell ref="U221:V222"/>
    <mergeCell ref="W221:X222"/>
    <mergeCell ref="W219:X220"/>
    <mergeCell ref="Y219:AN220"/>
    <mergeCell ref="AO219:AV220"/>
    <mergeCell ref="AW219:AY220"/>
    <mergeCell ref="AZ219:BG220"/>
    <mergeCell ref="BH219:BP220"/>
    <mergeCell ref="BH225:BP226"/>
    <mergeCell ref="BQ225:BX226"/>
    <mergeCell ref="F227:H228"/>
    <mergeCell ref="I227:J228"/>
    <mergeCell ref="K227:L228"/>
    <mergeCell ref="M227:N228"/>
    <mergeCell ref="O227:P228"/>
    <mergeCell ref="Q227:R228"/>
    <mergeCell ref="S227:T228"/>
    <mergeCell ref="U227:V228"/>
    <mergeCell ref="U225:V226"/>
    <mergeCell ref="W225:X226"/>
    <mergeCell ref="Y225:AN226"/>
    <mergeCell ref="AO225:AV226"/>
    <mergeCell ref="AW225:AY226"/>
    <mergeCell ref="AZ225:BG226"/>
    <mergeCell ref="AZ223:BG224"/>
    <mergeCell ref="BH223:BP224"/>
    <mergeCell ref="BQ223:BX224"/>
    <mergeCell ref="F225:H226"/>
    <mergeCell ref="I225:J226"/>
    <mergeCell ref="K225:L226"/>
    <mergeCell ref="M225:N226"/>
    <mergeCell ref="O225:P226"/>
    <mergeCell ref="Q225:R226"/>
    <mergeCell ref="S225:T226"/>
    <mergeCell ref="S223:T224"/>
    <mergeCell ref="U223:V224"/>
    <mergeCell ref="W223:X224"/>
    <mergeCell ref="Y223:AN224"/>
    <mergeCell ref="AO223:AV224"/>
    <mergeCell ref="AW223:AY224"/>
    <mergeCell ref="Y229:AN230"/>
    <mergeCell ref="AO229:AV230"/>
    <mergeCell ref="AW229:AY230"/>
    <mergeCell ref="AZ229:BG230"/>
    <mergeCell ref="BH229:BP230"/>
    <mergeCell ref="BQ229:BX230"/>
    <mergeCell ref="BQ227:BX228"/>
    <mergeCell ref="F229:H230"/>
    <mergeCell ref="I229:J230"/>
    <mergeCell ref="K229:L230"/>
    <mergeCell ref="M229:N230"/>
    <mergeCell ref="O229:P230"/>
    <mergeCell ref="Q229:R230"/>
    <mergeCell ref="S229:T230"/>
    <mergeCell ref="U229:V230"/>
    <mergeCell ref="W229:X230"/>
    <mergeCell ref="W227:X228"/>
    <mergeCell ref="Y227:AN228"/>
    <mergeCell ref="AO227:AV228"/>
    <mergeCell ref="AW227:AY228"/>
    <mergeCell ref="AZ227:BG228"/>
    <mergeCell ref="BH227:BP228"/>
    <mergeCell ref="AZ231:BG232"/>
    <mergeCell ref="BH231:BP232"/>
    <mergeCell ref="BQ231:BX232"/>
    <mergeCell ref="F233:H234"/>
    <mergeCell ref="I233:J234"/>
    <mergeCell ref="K233:L234"/>
    <mergeCell ref="M233:N234"/>
    <mergeCell ref="O233:P234"/>
    <mergeCell ref="Q233:R234"/>
    <mergeCell ref="S233:T234"/>
    <mergeCell ref="S231:T232"/>
    <mergeCell ref="U231:V232"/>
    <mergeCell ref="W231:X232"/>
    <mergeCell ref="Y231:AN232"/>
    <mergeCell ref="AO231:AV232"/>
    <mergeCell ref="AW231:AY232"/>
    <mergeCell ref="F231:H232"/>
    <mergeCell ref="I231:J232"/>
    <mergeCell ref="K231:L232"/>
    <mergeCell ref="M231:N232"/>
    <mergeCell ref="O231:P232"/>
    <mergeCell ref="Q231:R232"/>
    <mergeCell ref="BQ235:BX236"/>
    <mergeCell ref="F237:H238"/>
    <mergeCell ref="I237:J238"/>
    <mergeCell ref="K237:L238"/>
    <mergeCell ref="M237:N238"/>
    <mergeCell ref="O237:P238"/>
    <mergeCell ref="Q237:R238"/>
    <mergeCell ref="S237:T238"/>
    <mergeCell ref="U237:V238"/>
    <mergeCell ref="W237:X238"/>
    <mergeCell ref="W235:X236"/>
    <mergeCell ref="Y235:AN236"/>
    <mergeCell ref="AO235:AV236"/>
    <mergeCell ref="AW235:AY236"/>
    <mergeCell ref="AZ235:BG236"/>
    <mergeCell ref="BH235:BP236"/>
    <mergeCell ref="BH233:BP234"/>
    <mergeCell ref="BQ233:BX234"/>
    <mergeCell ref="F235:H236"/>
    <mergeCell ref="I235:J236"/>
    <mergeCell ref="K235:L236"/>
    <mergeCell ref="M235:N236"/>
    <mergeCell ref="O235:P236"/>
    <mergeCell ref="Q235:R236"/>
    <mergeCell ref="S235:T236"/>
    <mergeCell ref="U235:V236"/>
    <mergeCell ref="U233:V234"/>
    <mergeCell ref="W233:X234"/>
    <mergeCell ref="Y233:AN234"/>
    <mergeCell ref="AO233:AV234"/>
    <mergeCell ref="AW233:AY234"/>
    <mergeCell ref="AZ233:BG234"/>
    <mergeCell ref="AF243:AX245"/>
    <mergeCell ref="AZ244:BF245"/>
    <mergeCell ref="D245:H246"/>
    <mergeCell ref="I245:AA246"/>
    <mergeCell ref="BH245:BK246"/>
    <mergeCell ref="BL245:BX246"/>
    <mergeCell ref="AZ239:BG240"/>
    <mergeCell ref="BH239:BP240"/>
    <mergeCell ref="BQ239:BX240"/>
    <mergeCell ref="BI242:BK243"/>
    <mergeCell ref="BL242:BP243"/>
    <mergeCell ref="BQ242:BU243"/>
    <mergeCell ref="BV242:BX243"/>
    <mergeCell ref="Y237:AN238"/>
    <mergeCell ref="AO237:AV238"/>
    <mergeCell ref="AW237:AY238"/>
    <mergeCell ref="AZ237:BG238"/>
    <mergeCell ref="BH237:BP238"/>
    <mergeCell ref="BQ237:BX238"/>
    <mergeCell ref="AW249:AY250"/>
    <mergeCell ref="AZ249:BG250"/>
    <mergeCell ref="BH249:BP250"/>
    <mergeCell ref="BQ249:BX250"/>
    <mergeCell ref="F251:H252"/>
    <mergeCell ref="I251:J252"/>
    <mergeCell ref="K251:L252"/>
    <mergeCell ref="M251:N252"/>
    <mergeCell ref="O251:P252"/>
    <mergeCell ref="Q251:R252"/>
    <mergeCell ref="D249:E286"/>
    <mergeCell ref="F249:H250"/>
    <mergeCell ref="I249:R250"/>
    <mergeCell ref="S249:X250"/>
    <mergeCell ref="Y249:AN250"/>
    <mergeCell ref="AO249:AV250"/>
    <mergeCell ref="S251:T252"/>
    <mergeCell ref="U251:V252"/>
    <mergeCell ref="W251:X252"/>
    <mergeCell ref="Y251:AN252"/>
    <mergeCell ref="AW253:AY254"/>
    <mergeCell ref="AZ253:BG254"/>
    <mergeCell ref="BH253:BP254"/>
    <mergeCell ref="BQ253:BX254"/>
    <mergeCell ref="F255:H256"/>
    <mergeCell ref="I255:J256"/>
    <mergeCell ref="K255:L256"/>
    <mergeCell ref="M255:N256"/>
    <mergeCell ref="O255:P256"/>
    <mergeCell ref="Q255:R256"/>
    <mergeCell ref="Q253:R254"/>
    <mergeCell ref="S253:T254"/>
    <mergeCell ref="U253:V254"/>
    <mergeCell ref="W253:X254"/>
    <mergeCell ref="Y253:AN254"/>
    <mergeCell ref="AO253:AV254"/>
    <mergeCell ref="AO251:AV252"/>
    <mergeCell ref="AW251:AY252"/>
    <mergeCell ref="AZ251:BG252"/>
    <mergeCell ref="BH251:BP252"/>
    <mergeCell ref="BQ251:BX252"/>
    <mergeCell ref="F253:H254"/>
    <mergeCell ref="I253:J254"/>
    <mergeCell ref="K253:L254"/>
    <mergeCell ref="M253:N254"/>
    <mergeCell ref="O253:P254"/>
    <mergeCell ref="BH257:BP258"/>
    <mergeCell ref="BQ257:BX258"/>
    <mergeCell ref="F259:H260"/>
    <mergeCell ref="I259:J260"/>
    <mergeCell ref="K259:L260"/>
    <mergeCell ref="M259:N260"/>
    <mergeCell ref="O259:P260"/>
    <mergeCell ref="Q259:R260"/>
    <mergeCell ref="S259:T260"/>
    <mergeCell ref="U259:V260"/>
    <mergeCell ref="U257:V258"/>
    <mergeCell ref="W257:X258"/>
    <mergeCell ref="Y257:AN258"/>
    <mergeCell ref="AO257:AV258"/>
    <mergeCell ref="AW257:AY258"/>
    <mergeCell ref="AZ257:BG258"/>
    <mergeCell ref="AZ255:BG256"/>
    <mergeCell ref="BH255:BP256"/>
    <mergeCell ref="BQ255:BX256"/>
    <mergeCell ref="F257:H258"/>
    <mergeCell ref="I257:J258"/>
    <mergeCell ref="K257:L258"/>
    <mergeCell ref="M257:N258"/>
    <mergeCell ref="O257:P258"/>
    <mergeCell ref="Q257:R258"/>
    <mergeCell ref="S257:T258"/>
    <mergeCell ref="S255:T256"/>
    <mergeCell ref="U255:V256"/>
    <mergeCell ref="W255:X256"/>
    <mergeCell ref="Y255:AN256"/>
    <mergeCell ref="AO255:AV256"/>
    <mergeCell ref="AW255:AY256"/>
    <mergeCell ref="F263:H264"/>
    <mergeCell ref="I263:J264"/>
    <mergeCell ref="K263:L264"/>
    <mergeCell ref="M263:N264"/>
    <mergeCell ref="O263:P264"/>
    <mergeCell ref="Q263:R264"/>
    <mergeCell ref="Y261:AN262"/>
    <mergeCell ref="AO261:AV262"/>
    <mergeCell ref="AW261:AY262"/>
    <mergeCell ref="AZ261:BG262"/>
    <mergeCell ref="BH261:BP262"/>
    <mergeCell ref="BQ261:BX262"/>
    <mergeCell ref="BQ259:BX260"/>
    <mergeCell ref="F261:H262"/>
    <mergeCell ref="I261:J262"/>
    <mergeCell ref="K261:L262"/>
    <mergeCell ref="M261:N262"/>
    <mergeCell ref="O261:P262"/>
    <mergeCell ref="Q261:R262"/>
    <mergeCell ref="S261:T262"/>
    <mergeCell ref="U261:V262"/>
    <mergeCell ref="W261:X262"/>
    <mergeCell ref="W259:X260"/>
    <mergeCell ref="Y259:AN260"/>
    <mergeCell ref="AO259:AV260"/>
    <mergeCell ref="AW259:AY260"/>
    <mergeCell ref="AZ259:BG260"/>
    <mergeCell ref="BH259:BP260"/>
    <mergeCell ref="BH265:BP266"/>
    <mergeCell ref="BQ265:BX266"/>
    <mergeCell ref="F267:H268"/>
    <mergeCell ref="I267:J268"/>
    <mergeCell ref="K267:L268"/>
    <mergeCell ref="M267:N268"/>
    <mergeCell ref="O267:P268"/>
    <mergeCell ref="Q267:R268"/>
    <mergeCell ref="S267:T268"/>
    <mergeCell ref="U267:V268"/>
    <mergeCell ref="U265:V266"/>
    <mergeCell ref="W265:X266"/>
    <mergeCell ref="Y265:AN266"/>
    <mergeCell ref="AO265:AV266"/>
    <mergeCell ref="AW265:AY266"/>
    <mergeCell ref="AZ265:BG266"/>
    <mergeCell ref="AZ263:BG264"/>
    <mergeCell ref="BH263:BP264"/>
    <mergeCell ref="BQ263:BX264"/>
    <mergeCell ref="F265:H266"/>
    <mergeCell ref="I265:J266"/>
    <mergeCell ref="K265:L266"/>
    <mergeCell ref="M265:N266"/>
    <mergeCell ref="O265:P266"/>
    <mergeCell ref="Q265:R266"/>
    <mergeCell ref="S265:T266"/>
    <mergeCell ref="S263:T264"/>
    <mergeCell ref="U263:V264"/>
    <mergeCell ref="W263:X264"/>
    <mergeCell ref="Y263:AN264"/>
    <mergeCell ref="AO263:AV264"/>
    <mergeCell ref="AW263:AY264"/>
    <mergeCell ref="F271:H272"/>
    <mergeCell ref="I271:J272"/>
    <mergeCell ref="K271:L272"/>
    <mergeCell ref="M271:N272"/>
    <mergeCell ref="O271:P272"/>
    <mergeCell ref="Q271:R272"/>
    <mergeCell ref="Y269:AN270"/>
    <mergeCell ref="AO269:AV270"/>
    <mergeCell ref="AW269:AY270"/>
    <mergeCell ref="AZ269:BG270"/>
    <mergeCell ref="BH269:BP270"/>
    <mergeCell ref="BQ269:BX270"/>
    <mergeCell ref="BQ267:BX268"/>
    <mergeCell ref="F269:H270"/>
    <mergeCell ref="I269:J270"/>
    <mergeCell ref="K269:L270"/>
    <mergeCell ref="M269:N270"/>
    <mergeCell ref="O269:P270"/>
    <mergeCell ref="Q269:R270"/>
    <mergeCell ref="S269:T270"/>
    <mergeCell ref="U269:V270"/>
    <mergeCell ref="W269:X270"/>
    <mergeCell ref="W267:X268"/>
    <mergeCell ref="Y267:AN268"/>
    <mergeCell ref="AO267:AV268"/>
    <mergeCell ref="AW267:AY268"/>
    <mergeCell ref="AZ267:BG268"/>
    <mergeCell ref="BH267:BP268"/>
    <mergeCell ref="BH273:BP274"/>
    <mergeCell ref="BQ273:BX274"/>
    <mergeCell ref="F275:H276"/>
    <mergeCell ref="I275:J276"/>
    <mergeCell ref="K275:L276"/>
    <mergeCell ref="M275:N276"/>
    <mergeCell ref="O275:P276"/>
    <mergeCell ref="Q275:R276"/>
    <mergeCell ref="S275:T276"/>
    <mergeCell ref="U275:V276"/>
    <mergeCell ref="U273:V274"/>
    <mergeCell ref="W273:X274"/>
    <mergeCell ref="Y273:AN274"/>
    <mergeCell ref="AO273:AV274"/>
    <mergeCell ref="AW273:AY274"/>
    <mergeCell ref="AZ273:BG274"/>
    <mergeCell ref="AZ271:BG272"/>
    <mergeCell ref="BH271:BP272"/>
    <mergeCell ref="BQ271:BX272"/>
    <mergeCell ref="F273:H274"/>
    <mergeCell ref="I273:J274"/>
    <mergeCell ref="K273:L274"/>
    <mergeCell ref="M273:N274"/>
    <mergeCell ref="O273:P274"/>
    <mergeCell ref="Q273:R274"/>
    <mergeCell ref="S273:T274"/>
    <mergeCell ref="S271:T272"/>
    <mergeCell ref="U271:V272"/>
    <mergeCell ref="W271:X272"/>
    <mergeCell ref="Y271:AN272"/>
    <mergeCell ref="AO271:AV272"/>
    <mergeCell ref="AW271:AY272"/>
    <mergeCell ref="Y277:AN278"/>
    <mergeCell ref="AO277:AV278"/>
    <mergeCell ref="AW277:AY278"/>
    <mergeCell ref="AZ277:BG278"/>
    <mergeCell ref="BH277:BP278"/>
    <mergeCell ref="BQ277:BX278"/>
    <mergeCell ref="BQ275:BX276"/>
    <mergeCell ref="F277:H278"/>
    <mergeCell ref="I277:J278"/>
    <mergeCell ref="K277:L278"/>
    <mergeCell ref="M277:N278"/>
    <mergeCell ref="O277:P278"/>
    <mergeCell ref="Q277:R278"/>
    <mergeCell ref="S277:T278"/>
    <mergeCell ref="U277:V278"/>
    <mergeCell ref="W277:X278"/>
    <mergeCell ref="W275:X276"/>
    <mergeCell ref="Y275:AN276"/>
    <mergeCell ref="AO275:AV276"/>
    <mergeCell ref="AW275:AY276"/>
    <mergeCell ref="AZ275:BG276"/>
    <mergeCell ref="BH275:BP276"/>
    <mergeCell ref="AZ279:BG280"/>
    <mergeCell ref="BH279:BP280"/>
    <mergeCell ref="BQ279:BX280"/>
    <mergeCell ref="F281:H282"/>
    <mergeCell ref="I281:J282"/>
    <mergeCell ref="K281:L282"/>
    <mergeCell ref="M281:N282"/>
    <mergeCell ref="O281:P282"/>
    <mergeCell ref="Q281:R282"/>
    <mergeCell ref="S281:T282"/>
    <mergeCell ref="S279:T280"/>
    <mergeCell ref="U279:V280"/>
    <mergeCell ref="W279:X280"/>
    <mergeCell ref="Y279:AN280"/>
    <mergeCell ref="AO279:AV280"/>
    <mergeCell ref="AW279:AY280"/>
    <mergeCell ref="F279:H280"/>
    <mergeCell ref="I279:J280"/>
    <mergeCell ref="K279:L280"/>
    <mergeCell ref="M279:N280"/>
    <mergeCell ref="O279:P280"/>
    <mergeCell ref="Q279:R280"/>
    <mergeCell ref="BQ283:BX284"/>
    <mergeCell ref="F285:H286"/>
    <mergeCell ref="I285:J286"/>
    <mergeCell ref="K285:L286"/>
    <mergeCell ref="M285:N286"/>
    <mergeCell ref="O285:P286"/>
    <mergeCell ref="Q285:R286"/>
    <mergeCell ref="S285:T286"/>
    <mergeCell ref="U285:V286"/>
    <mergeCell ref="W285:X286"/>
    <mergeCell ref="W283:X284"/>
    <mergeCell ref="Y283:AN284"/>
    <mergeCell ref="AO283:AV284"/>
    <mergeCell ref="AW283:AY284"/>
    <mergeCell ref="AZ283:BG284"/>
    <mergeCell ref="BH283:BP284"/>
    <mergeCell ref="BH281:BP282"/>
    <mergeCell ref="BQ281:BX282"/>
    <mergeCell ref="F283:H284"/>
    <mergeCell ref="I283:J284"/>
    <mergeCell ref="K283:L284"/>
    <mergeCell ref="M283:N284"/>
    <mergeCell ref="O283:P284"/>
    <mergeCell ref="Q283:R284"/>
    <mergeCell ref="S283:T284"/>
    <mergeCell ref="U283:V284"/>
    <mergeCell ref="U281:V282"/>
    <mergeCell ref="W281:X282"/>
    <mergeCell ref="Y281:AN282"/>
    <mergeCell ref="AO281:AV282"/>
    <mergeCell ref="AW281:AY282"/>
    <mergeCell ref="AZ281:BG282"/>
    <mergeCell ref="AF291:AX293"/>
    <mergeCell ref="AZ292:BF293"/>
    <mergeCell ref="D293:H294"/>
    <mergeCell ref="I293:AA294"/>
    <mergeCell ref="BH293:BK294"/>
    <mergeCell ref="BL293:BX294"/>
    <mergeCell ref="AZ287:BG288"/>
    <mergeCell ref="BH287:BP288"/>
    <mergeCell ref="BQ287:BX288"/>
    <mergeCell ref="BI290:BK291"/>
    <mergeCell ref="BL290:BP291"/>
    <mergeCell ref="BQ290:BU291"/>
    <mergeCell ref="BV290:BX291"/>
    <mergeCell ref="Y285:AN286"/>
    <mergeCell ref="AO285:AV286"/>
    <mergeCell ref="AW285:AY286"/>
    <mergeCell ref="AZ285:BG286"/>
    <mergeCell ref="BH285:BP286"/>
    <mergeCell ref="BQ285:BX286"/>
    <mergeCell ref="AW297:AY298"/>
    <mergeCell ref="AZ297:BG298"/>
    <mergeCell ref="BH297:BP298"/>
    <mergeCell ref="BQ297:BX298"/>
    <mergeCell ref="F299:H300"/>
    <mergeCell ref="I299:J300"/>
    <mergeCell ref="K299:L300"/>
    <mergeCell ref="M299:N300"/>
    <mergeCell ref="O299:P300"/>
    <mergeCell ref="Q299:R300"/>
    <mergeCell ref="D297:E334"/>
    <mergeCell ref="F297:H298"/>
    <mergeCell ref="I297:R298"/>
    <mergeCell ref="S297:X298"/>
    <mergeCell ref="Y297:AN298"/>
    <mergeCell ref="AO297:AV298"/>
    <mergeCell ref="S299:T300"/>
    <mergeCell ref="U299:V300"/>
    <mergeCell ref="W299:X300"/>
    <mergeCell ref="Y299:AN300"/>
    <mergeCell ref="AW301:AY302"/>
    <mergeCell ref="AZ301:BG302"/>
    <mergeCell ref="BH301:BP302"/>
    <mergeCell ref="BQ301:BX302"/>
    <mergeCell ref="F303:H304"/>
    <mergeCell ref="I303:J304"/>
    <mergeCell ref="K303:L304"/>
    <mergeCell ref="M303:N304"/>
    <mergeCell ref="O303:P304"/>
    <mergeCell ref="Q303:R304"/>
    <mergeCell ref="Q301:R302"/>
    <mergeCell ref="S301:T302"/>
    <mergeCell ref="U301:V302"/>
    <mergeCell ref="W301:X302"/>
    <mergeCell ref="Y301:AN302"/>
    <mergeCell ref="AO301:AV302"/>
    <mergeCell ref="AO299:AV300"/>
    <mergeCell ref="AW299:AY300"/>
    <mergeCell ref="AZ299:BG300"/>
    <mergeCell ref="BH299:BP300"/>
    <mergeCell ref="BQ299:BX300"/>
    <mergeCell ref="F301:H302"/>
    <mergeCell ref="I301:J302"/>
    <mergeCell ref="K301:L302"/>
    <mergeCell ref="M301:N302"/>
    <mergeCell ref="O301:P302"/>
    <mergeCell ref="BH305:BP306"/>
    <mergeCell ref="BQ305:BX306"/>
    <mergeCell ref="F307:H308"/>
    <mergeCell ref="I307:J308"/>
    <mergeCell ref="K307:L308"/>
    <mergeCell ref="M307:N308"/>
    <mergeCell ref="O307:P308"/>
    <mergeCell ref="Q307:R308"/>
    <mergeCell ref="S307:T308"/>
    <mergeCell ref="U307:V308"/>
    <mergeCell ref="U305:V306"/>
    <mergeCell ref="W305:X306"/>
    <mergeCell ref="Y305:AN306"/>
    <mergeCell ref="AO305:AV306"/>
    <mergeCell ref="AW305:AY306"/>
    <mergeCell ref="AZ305:BG306"/>
    <mergeCell ref="AZ303:BG304"/>
    <mergeCell ref="BH303:BP304"/>
    <mergeCell ref="BQ303:BX304"/>
    <mergeCell ref="F305:H306"/>
    <mergeCell ref="I305:J306"/>
    <mergeCell ref="K305:L306"/>
    <mergeCell ref="M305:N306"/>
    <mergeCell ref="O305:P306"/>
    <mergeCell ref="Q305:R306"/>
    <mergeCell ref="S305:T306"/>
    <mergeCell ref="S303:T304"/>
    <mergeCell ref="U303:V304"/>
    <mergeCell ref="W303:X304"/>
    <mergeCell ref="Y303:AN304"/>
    <mergeCell ref="AO303:AV304"/>
    <mergeCell ref="AW303:AY304"/>
    <mergeCell ref="F311:H312"/>
    <mergeCell ref="I311:J312"/>
    <mergeCell ref="K311:L312"/>
    <mergeCell ref="M311:N312"/>
    <mergeCell ref="O311:P312"/>
    <mergeCell ref="Q311:R312"/>
    <mergeCell ref="Y309:AN310"/>
    <mergeCell ref="AO309:AV310"/>
    <mergeCell ref="AW309:AY310"/>
    <mergeCell ref="AZ309:BG310"/>
    <mergeCell ref="BH309:BP310"/>
    <mergeCell ref="BQ309:BX310"/>
    <mergeCell ref="BQ307:BX308"/>
    <mergeCell ref="F309:H310"/>
    <mergeCell ref="I309:J310"/>
    <mergeCell ref="K309:L310"/>
    <mergeCell ref="M309:N310"/>
    <mergeCell ref="O309:P310"/>
    <mergeCell ref="Q309:R310"/>
    <mergeCell ref="S309:T310"/>
    <mergeCell ref="U309:V310"/>
    <mergeCell ref="W309:X310"/>
    <mergeCell ref="W307:X308"/>
    <mergeCell ref="Y307:AN308"/>
    <mergeCell ref="AO307:AV308"/>
    <mergeCell ref="AW307:AY308"/>
    <mergeCell ref="AZ307:BG308"/>
    <mergeCell ref="BH307:BP308"/>
    <mergeCell ref="BH313:BP314"/>
    <mergeCell ref="BQ313:BX314"/>
    <mergeCell ref="F315:H316"/>
    <mergeCell ref="I315:J316"/>
    <mergeCell ref="K315:L316"/>
    <mergeCell ref="M315:N316"/>
    <mergeCell ref="O315:P316"/>
    <mergeCell ref="Q315:R316"/>
    <mergeCell ref="S315:T316"/>
    <mergeCell ref="U315:V316"/>
    <mergeCell ref="U313:V314"/>
    <mergeCell ref="W313:X314"/>
    <mergeCell ref="Y313:AN314"/>
    <mergeCell ref="AO313:AV314"/>
    <mergeCell ref="AW313:AY314"/>
    <mergeCell ref="AZ313:BG314"/>
    <mergeCell ref="AZ311:BG312"/>
    <mergeCell ref="BH311:BP312"/>
    <mergeCell ref="BQ311:BX312"/>
    <mergeCell ref="F313:H314"/>
    <mergeCell ref="I313:J314"/>
    <mergeCell ref="K313:L314"/>
    <mergeCell ref="M313:N314"/>
    <mergeCell ref="O313:P314"/>
    <mergeCell ref="Q313:R314"/>
    <mergeCell ref="S313:T314"/>
    <mergeCell ref="S311:T312"/>
    <mergeCell ref="U311:V312"/>
    <mergeCell ref="W311:X312"/>
    <mergeCell ref="Y311:AN312"/>
    <mergeCell ref="AO311:AV312"/>
    <mergeCell ref="AW311:AY312"/>
    <mergeCell ref="F319:H320"/>
    <mergeCell ref="I319:J320"/>
    <mergeCell ref="K319:L320"/>
    <mergeCell ref="M319:N320"/>
    <mergeCell ref="O319:P320"/>
    <mergeCell ref="Q319:R320"/>
    <mergeCell ref="Y317:AN318"/>
    <mergeCell ref="AO317:AV318"/>
    <mergeCell ref="AW317:AY318"/>
    <mergeCell ref="AZ317:BG318"/>
    <mergeCell ref="BH317:BP318"/>
    <mergeCell ref="BQ317:BX318"/>
    <mergeCell ref="BQ315:BX316"/>
    <mergeCell ref="F317:H318"/>
    <mergeCell ref="I317:J318"/>
    <mergeCell ref="K317:L318"/>
    <mergeCell ref="M317:N318"/>
    <mergeCell ref="O317:P318"/>
    <mergeCell ref="Q317:R318"/>
    <mergeCell ref="S317:T318"/>
    <mergeCell ref="U317:V318"/>
    <mergeCell ref="W317:X318"/>
    <mergeCell ref="W315:X316"/>
    <mergeCell ref="Y315:AN316"/>
    <mergeCell ref="AO315:AV316"/>
    <mergeCell ref="AW315:AY316"/>
    <mergeCell ref="AZ315:BG316"/>
    <mergeCell ref="BH315:BP316"/>
    <mergeCell ref="BH321:BP322"/>
    <mergeCell ref="BQ321:BX322"/>
    <mergeCell ref="F323:H324"/>
    <mergeCell ref="I323:J324"/>
    <mergeCell ref="K323:L324"/>
    <mergeCell ref="M323:N324"/>
    <mergeCell ref="O323:P324"/>
    <mergeCell ref="Q323:R324"/>
    <mergeCell ref="S323:T324"/>
    <mergeCell ref="U323:V324"/>
    <mergeCell ref="U321:V322"/>
    <mergeCell ref="W321:X322"/>
    <mergeCell ref="Y321:AN322"/>
    <mergeCell ref="AO321:AV322"/>
    <mergeCell ref="AW321:AY322"/>
    <mergeCell ref="AZ321:BG322"/>
    <mergeCell ref="AZ319:BG320"/>
    <mergeCell ref="BH319:BP320"/>
    <mergeCell ref="BQ319:BX320"/>
    <mergeCell ref="F321:H322"/>
    <mergeCell ref="I321:J322"/>
    <mergeCell ref="K321:L322"/>
    <mergeCell ref="M321:N322"/>
    <mergeCell ref="O321:P322"/>
    <mergeCell ref="Q321:R322"/>
    <mergeCell ref="S321:T322"/>
    <mergeCell ref="S319:T320"/>
    <mergeCell ref="U319:V320"/>
    <mergeCell ref="W319:X320"/>
    <mergeCell ref="Y319:AN320"/>
    <mergeCell ref="AO319:AV320"/>
    <mergeCell ref="AW319:AY320"/>
    <mergeCell ref="Y325:AN326"/>
    <mergeCell ref="AO325:AV326"/>
    <mergeCell ref="AW325:AY326"/>
    <mergeCell ref="AZ325:BG326"/>
    <mergeCell ref="BH325:BP326"/>
    <mergeCell ref="BQ325:BX326"/>
    <mergeCell ref="BQ323:BX324"/>
    <mergeCell ref="F325:H326"/>
    <mergeCell ref="I325:J326"/>
    <mergeCell ref="K325:L326"/>
    <mergeCell ref="M325:N326"/>
    <mergeCell ref="O325:P326"/>
    <mergeCell ref="Q325:R326"/>
    <mergeCell ref="S325:T326"/>
    <mergeCell ref="U325:V326"/>
    <mergeCell ref="W325:X326"/>
    <mergeCell ref="W323:X324"/>
    <mergeCell ref="Y323:AN324"/>
    <mergeCell ref="AO323:AV324"/>
    <mergeCell ref="AW323:AY324"/>
    <mergeCell ref="AZ323:BG324"/>
    <mergeCell ref="BH323:BP324"/>
    <mergeCell ref="AZ327:BG328"/>
    <mergeCell ref="BH327:BP328"/>
    <mergeCell ref="BQ327:BX328"/>
    <mergeCell ref="F329:H330"/>
    <mergeCell ref="I329:J330"/>
    <mergeCell ref="K329:L330"/>
    <mergeCell ref="M329:N330"/>
    <mergeCell ref="O329:P330"/>
    <mergeCell ref="Q329:R330"/>
    <mergeCell ref="S329:T330"/>
    <mergeCell ref="S327:T328"/>
    <mergeCell ref="U327:V328"/>
    <mergeCell ref="W327:X328"/>
    <mergeCell ref="Y327:AN328"/>
    <mergeCell ref="AO327:AV328"/>
    <mergeCell ref="AW327:AY328"/>
    <mergeCell ref="F327:H328"/>
    <mergeCell ref="I327:J328"/>
    <mergeCell ref="K327:L328"/>
    <mergeCell ref="M327:N328"/>
    <mergeCell ref="O327:P328"/>
    <mergeCell ref="Q327:R328"/>
    <mergeCell ref="BQ331:BX332"/>
    <mergeCell ref="F333:H334"/>
    <mergeCell ref="I333:J334"/>
    <mergeCell ref="K333:L334"/>
    <mergeCell ref="M333:N334"/>
    <mergeCell ref="O333:P334"/>
    <mergeCell ref="Q333:R334"/>
    <mergeCell ref="S333:T334"/>
    <mergeCell ref="U333:V334"/>
    <mergeCell ref="W333:X334"/>
    <mergeCell ref="W331:X332"/>
    <mergeCell ref="Y331:AN332"/>
    <mergeCell ref="AO331:AV332"/>
    <mergeCell ref="AW331:AY332"/>
    <mergeCell ref="AZ331:BG332"/>
    <mergeCell ref="BH331:BP332"/>
    <mergeCell ref="BH329:BP330"/>
    <mergeCell ref="BQ329:BX330"/>
    <mergeCell ref="F331:H332"/>
    <mergeCell ref="I331:J332"/>
    <mergeCell ref="K331:L332"/>
    <mergeCell ref="M331:N332"/>
    <mergeCell ref="O331:P332"/>
    <mergeCell ref="Q331:R332"/>
    <mergeCell ref="S331:T332"/>
    <mergeCell ref="U331:V332"/>
    <mergeCell ref="U329:V330"/>
    <mergeCell ref="W329:X330"/>
    <mergeCell ref="Y329:AN330"/>
    <mergeCell ref="AO329:AV330"/>
    <mergeCell ref="AW329:AY330"/>
    <mergeCell ref="AZ329:BG330"/>
    <mergeCell ref="AF339:AX341"/>
    <mergeCell ref="AZ340:BF341"/>
    <mergeCell ref="D341:H342"/>
    <mergeCell ref="I341:AA342"/>
    <mergeCell ref="BH341:BK342"/>
    <mergeCell ref="BL341:BX342"/>
    <mergeCell ref="AZ335:BG336"/>
    <mergeCell ref="BH335:BP336"/>
    <mergeCell ref="BQ335:BX336"/>
    <mergeCell ref="BI338:BK339"/>
    <mergeCell ref="BL338:BP339"/>
    <mergeCell ref="BQ338:BU339"/>
    <mergeCell ref="BV338:BX339"/>
    <mergeCell ref="Y333:AN334"/>
    <mergeCell ref="AO333:AV334"/>
    <mergeCell ref="AW333:AY334"/>
    <mergeCell ref="AZ333:BG334"/>
    <mergeCell ref="BH333:BP334"/>
    <mergeCell ref="BQ333:BX334"/>
    <mergeCell ref="AW345:AY346"/>
    <mergeCell ref="AZ345:BG346"/>
    <mergeCell ref="BH345:BP346"/>
    <mergeCell ref="BQ345:BX346"/>
    <mergeCell ref="F347:H348"/>
    <mergeCell ref="I347:J348"/>
    <mergeCell ref="K347:L348"/>
    <mergeCell ref="M347:N348"/>
    <mergeCell ref="O347:P348"/>
    <mergeCell ref="Q347:R348"/>
    <mergeCell ref="D345:E382"/>
    <mergeCell ref="F345:H346"/>
    <mergeCell ref="I345:R346"/>
    <mergeCell ref="S345:X346"/>
    <mergeCell ref="Y345:AN346"/>
    <mergeCell ref="AO345:AV346"/>
    <mergeCell ref="S347:T348"/>
    <mergeCell ref="U347:V348"/>
    <mergeCell ref="W347:X348"/>
    <mergeCell ref="Y347:AN348"/>
    <mergeCell ref="AW349:AY350"/>
    <mergeCell ref="AZ349:BG350"/>
    <mergeCell ref="BH349:BP350"/>
    <mergeCell ref="BQ349:BX350"/>
    <mergeCell ref="F351:H352"/>
    <mergeCell ref="I351:J352"/>
    <mergeCell ref="K351:L352"/>
    <mergeCell ref="M351:N352"/>
    <mergeCell ref="O351:P352"/>
    <mergeCell ref="Q351:R352"/>
    <mergeCell ref="Q349:R350"/>
    <mergeCell ref="S349:T350"/>
    <mergeCell ref="U349:V350"/>
    <mergeCell ref="W349:X350"/>
    <mergeCell ref="Y349:AN350"/>
    <mergeCell ref="AO349:AV350"/>
    <mergeCell ref="AO347:AV348"/>
    <mergeCell ref="AW347:AY348"/>
    <mergeCell ref="AZ347:BG348"/>
    <mergeCell ref="BH347:BP348"/>
    <mergeCell ref="BQ347:BX348"/>
    <mergeCell ref="F349:H350"/>
    <mergeCell ref="I349:J350"/>
    <mergeCell ref="K349:L350"/>
    <mergeCell ref="M349:N350"/>
    <mergeCell ref="O349:P350"/>
    <mergeCell ref="BH353:BP354"/>
    <mergeCell ref="BQ353:BX354"/>
    <mergeCell ref="F355:H356"/>
    <mergeCell ref="I355:J356"/>
    <mergeCell ref="K355:L356"/>
    <mergeCell ref="M355:N356"/>
    <mergeCell ref="O355:P356"/>
    <mergeCell ref="Q355:R356"/>
    <mergeCell ref="S355:T356"/>
    <mergeCell ref="U355:V356"/>
    <mergeCell ref="U353:V354"/>
    <mergeCell ref="W353:X354"/>
    <mergeCell ref="Y353:AN354"/>
    <mergeCell ref="AO353:AV354"/>
    <mergeCell ref="AW353:AY354"/>
    <mergeCell ref="AZ353:BG354"/>
    <mergeCell ref="AZ351:BG352"/>
    <mergeCell ref="BH351:BP352"/>
    <mergeCell ref="BQ351:BX352"/>
    <mergeCell ref="F353:H354"/>
    <mergeCell ref="I353:J354"/>
    <mergeCell ref="K353:L354"/>
    <mergeCell ref="M353:N354"/>
    <mergeCell ref="O353:P354"/>
    <mergeCell ref="Q353:R354"/>
    <mergeCell ref="S353:T354"/>
    <mergeCell ref="S351:T352"/>
    <mergeCell ref="U351:V352"/>
    <mergeCell ref="W351:X352"/>
    <mergeCell ref="Y351:AN352"/>
    <mergeCell ref="AO351:AV352"/>
    <mergeCell ref="AW351:AY352"/>
    <mergeCell ref="F359:H360"/>
    <mergeCell ref="I359:J360"/>
    <mergeCell ref="K359:L360"/>
    <mergeCell ref="M359:N360"/>
    <mergeCell ref="O359:P360"/>
    <mergeCell ref="Q359:R360"/>
    <mergeCell ref="Y357:AN358"/>
    <mergeCell ref="AO357:AV358"/>
    <mergeCell ref="AW357:AY358"/>
    <mergeCell ref="AZ357:BG358"/>
    <mergeCell ref="BH357:BP358"/>
    <mergeCell ref="BQ357:BX358"/>
    <mergeCell ref="BQ355:BX356"/>
    <mergeCell ref="F357:H358"/>
    <mergeCell ref="I357:J358"/>
    <mergeCell ref="K357:L358"/>
    <mergeCell ref="M357:N358"/>
    <mergeCell ref="O357:P358"/>
    <mergeCell ref="Q357:R358"/>
    <mergeCell ref="S357:T358"/>
    <mergeCell ref="U357:V358"/>
    <mergeCell ref="W357:X358"/>
    <mergeCell ref="W355:X356"/>
    <mergeCell ref="Y355:AN356"/>
    <mergeCell ref="AO355:AV356"/>
    <mergeCell ref="AW355:AY356"/>
    <mergeCell ref="AZ355:BG356"/>
    <mergeCell ref="BH355:BP356"/>
    <mergeCell ref="BH361:BP362"/>
    <mergeCell ref="BQ361:BX362"/>
    <mergeCell ref="F363:H364"/>
    <mergeCell ref="I363:J364"/>
    <mergeCell ref="K363:L364"/>
    <mergeCell ref="M363:N364"/>
    <mergeCell ref="O363:P364"/>
    <mergeCell ref="Q363:R364"/>
    <mergeCell ref="S363:T364"/>
    <mergeCell ref="U363:V364"/>
    <mergeCell ref="U361:V362"/>
    <mergeCell ref="W361:X362"/>
    <mergeCell ref="Y361:AN362"/>
    <mergeCell ref="AO361:AV362"/>
    <mergeCell ref="AW361:AY362"/>
    <mergeCell ref="AZ361:BG362"/>
    <mergeCell ref="AZ359:BG360"/>
    <mergeCell ref="BH359:BP360"/>
    <mergeCell ref="BQ359:BX360"/>
    <mergeCell ref="F361:H362"/>
    <mergeCell ref="I361:J362"/>
    <mergeCell ref="K361:L362"/>
    <mergeCell ref="M361:N362"/>
    <mergeCell ref="O361:P362"/>
    <mergeCell ref="Q361:R362"/>
    <mergeCell ref="S361:T362"/>
    <mergeCell ref="S359:T360"/>
    <mergeCell ref="U359:V360"/>
    <mergeCell ref="W359:X360"/>
    <mergeCell ref="Y359:AN360"/>
    <mergeCell ref="AO359:AV360"/>
    <mergeCell ref="AW359:AY360"/>
    <mergeCell ref="F367:H368"/>
    <mergeCell ref="I367:J368"/>
    <mergeCell ref="K367:L368"/>
    <mergeCell ref="M367:N368"/>
    <mergeCell ref="O367:P368"/>
    <mergeCell ref="Q367:R368"/>
    <mergeCell ref="Y365:AN366"/>
    <mergeCell ref="AO365:AV366"/>
    <mergeCell ref="AW365:AY366"/>
    <mergeCell ref="AZ365:BG366"/>
    <mergeCell ref="BH365:BP366"/>
    <mergeCell ref="BQ365:BX366"/>
    <mergeCell ref="BQ363:BX364"/>
    <mergeCell ref="F365:H366"/>
    <mergeCell ref="I365:J366"/>
    <mergeCell ref="K365:L366"/>
    <mergeCell ref="M365:N366"/>
    <mergeCell ref="O365:P366"/>
    <mergeCell ref="Q365:R366"/>
    <mergeCell ref="S365:T366"/>
    <mergeCell ref="U365:V366"/>
    <mergeCell ref="W365:X366"/>
    <mergeCell ref="W363:X364"/>
    <mergeCell ref="Y363:AN364"/>
    <mergeCell ref="AO363:AV364"/>
    <mergeCell ref="AW363:AY364"/>
    <mergeCell ref="AZ363:BG364"/>
    <mergeCell ref="BH363:BP364"/>
    <mergeCell ref="BH369:BP370"/>
    <mergeCell ref="BQ369:BX370"/>
    <mergeCell ref="F371:H372"/>
    <mergeCell ref="I371:J372"/>
    <mergeCell ref="K371:L372"/>
    <mergeCell ref="M371:N372"/>
    <mergeCell ref="O371:P372"/>
    <mergeCell ref="Q371:R372"/>
    <mergeCell ref="S371:T372"/>
    <mergeCell ref="U371:V372"/>
    <mergeCell ref="U369:V370"/>
    <mergeCell ref="W369:X370"/>
    <mergeCell ref="Y369:AN370"/>
    <mergeCell ref="AO369:AV370"/>
    <mergeCell ref="AW369:AY370"/>
    <mergeCell ref="AZ369:BG370"/>
    <mergeCell ref="AZ367:BG368"/>
    <mergeCell ref="BH367:BP368"/>
    <mergeCell ref="BQ367:BX368"/>
    <mergeCell ref="F369:H370"/>
    <mergeCell ref="I369:J370"/>
    <mergeCell ref="K369:L370"/>
    <mergeCell ref="M369:N370"/>
    <mergeCell ref="O369:P370"/>
    <mergeCell ref="Q369:R370"/>
    <mergeCell ref="S369:T370"/>
    <mergeCell ref="S367:T368"/>
    <mergeCell ref="U367:V368"/>
    <mergeCell ref="W367:X368"/>
    <mergeCell ref="Y367:AN368"/>
    <mergeCell ref="AO367:AV368"/>
    <mergeCell ref="AW367:AY368"/>
    <mergeCell ref="Y373:AN374"/>
    <mergeCell ref="AO373:AV374"/>
    <mergeCell ref="AW373:AY374"/>
    <mergeCell ref="AZ373:BG374"/>
    <mergeCell ref="BH373:BP374"/>
    <mergeCell ref="BQ373:BX374"/>
    <mergeCell ref="BQ371:BX372"/>
    <mergeCell ref="F373:H374"/>
    <mergeCell ref="I373:J374"/>
    <mergeCell ref="K373:L374"/>
    <mergeCell ref="M373:N374"/>
    <mergeCell ref="O373:P374"/>
    <mergeCell ref="Q373:R374"/>
    <mergeCell ref="S373:T374"/>
    <mergeCell ref="U373:V374"/>
    <mergeCell ref="W373:X374"/>
    <mergeCell ref="W371:X372"/>
    <mergeCell ref="Y371:AN372"/>
    <mergeCell ref="AO371:AV372"/>
    <mergeCell ref="AW371:AY372"/>
    <mergeCell ref="AZ371:BG372"/>
    <mergeCell ref="BH371:BP372"/>
    <mergeCell ref="AZ375:BG376"/>
    <mergeCell ref="BH375:BP376"/>
    <mergeCell ref="BQ375:BX376"/>
    <mergeCell ref="F377:H378"/>
    <mergeCell ref="I377:J378"/>
    <mergeCell ref="K377:L378"/>
    <mergeCell ref="M377:N378"/>
    <mergeCell ref="O377:P378"/>
    <mergeCell ref="Q377:R378"/>
    <mergeCell ref="S377:T378"/>
    <mergeCell ref="S375:T376"/>
    <mergeCell ref="U375:V376"/>
    <mergeCell ref="W375:X376"/>
    <mergeCell ref="Y375:AN376"/>
    <mergeCell ref="AO375:AV376"/>
    <mergeCell ref="AW375:AY376"/>
    <mergeCell ref="F375:H376"/>
    <mergeCell ref="I375:J376"/>
    <mergeCell ref="K375:L376"/>
    <mergeCell ref="M375:N376"/>
    <mergeCell ref="O375:P376"/>
    <mergeCell ref="Q375:R376"/>
    <mergeCell ref="BQ379:BX380"/>
    <mergeCell ref="F381:H382"/>
    <mergeCell ref="I381:J382"/>
    <mergeCell ref="K381:L382"/>
    <mergeCell ref="M381:N382"/>
    <mergeCell ref="O381:P382"/>
    <mergeCell ref="Q381:R382"/>
    <mergeCell ref="S381:T382"/>
    <mergeCell ref="U381:V382"/>
    <mergeCell ref="W381:X382"/>
    <mergeCell ref="W379:X380"/>
    <mergeCell ref="Y379:AN380"/>
    <mergeCell ref="AO379:AV380"/>
    <mergeCell ref="AW379:AY380"/>
    <mergeCell ref="AZ379:BG380"/>
    <mergeCell ref="BH379:BP380"/>
    <mergeCell ref="BH377:BP378"/>
    <mergeCell ref="BQ377:BX378"/>
    <mergeCell ref="F379:H380"/>
    <mergeCell ref="I379:J380"/>
    <mergeCell ref="K379:L380"/>
    <mergeCell ref="M379:N380"/>
    <mergeCell ref="O379:P380"/>
    <mergeCell ref="Q379:R380"/>
    <mergeCell ref="S379:T380"/>
    <mergeCell ref="U379:V380"/>
    <mergeCell ref="U377:V378"/>
    <mergeCell ref="W377:X378"/>
    <mergeCell ref="Y377:AN378"/>
    <mergeCell ref="AO377:AV378"/>
    <mergeCell ref="AW377:AY378"/>
    <mergeCell ref="AZ377:BG378"/>
    <mergeCell ref="AF387:AX389"/>
    <mergeCell ref="AZ388:BF389"/>
    <mergeCell ref="D389:H390"/>
    <mergeCell ref="I389:AA390"/>
    <mergeCell ref="BH389:BK390"/>
    <mergeCell ref="BL389:BX390"/>
    <mergeCell ref="AZ383:BG384"/>
    <mergeCell ref="BH383:BP384"/>
    <mergeCell ref="BQ383:BX384"/>
    <mergeCell ref="BI386:BK387"/>
    <mergeCell ref="BL386:BP387"/>
    <mergeCell ref="BQ386:BU387"/>
    <mergeCell ref="BV386:BX387"/>
    <mergeCell ref="Y381:AN382"/>
    <mergeCell ref="AO381:AV382"/>
    <mergeCell ref="AW381:AY382"/>
    <mergeCell ref="AZ381:BG382"/>
    <mergeCell ref="BH381:BP382"/>
    <mergeCell ref="BQ381:BX382"/>
    <mergeCell ref="AW393:AY394"/>
    <mergeCell ref="AZ393:BG394"/>
    <mergeCell ref="BH393:BP394"/>
    <mergeCell ref="BQ393:BX394"/>
    <mergeCell ref="F395:H396"/>
    <mergeCell ref="I395:J396"/>
    <mergeCell ref="K395:L396"/>
    <mergeCell ref="M395:N396"/>
    <mergeCell ref="O395:P396"/>
    <mergeCell ref="Q395:R396"/>
    <mergeCell ref="D393:E430"/>
    <mergeCell ref="F393:H394"/>
    <mergeCell ref="I393:R394"/>
    <mergeCell ref="S393:X394"/>
    <mergeCell ref="Y393:AN394"/>
    <mergeCell ref="AO393:AV394"/>
    <mergeCell ref="S395:T396"/>
    <mergeCell ref="U395:V396"/>
    <mergeCell ref="W395:X396"/>
    <mergeCell ref="Y395:AN396"/>
    <mergeCell ref="AW397:AY398"/>
    <mergeCell ref="AZ397:BG398"/>
    <mergeCell ref="BH397:BP398"/>
    <mergeCell ref="BQ397:BX398"/>
    <mergeCell ref="F399:H400"/>
    <mergeCell ref="I399:J400"/>
    <mergeCell ref="K399:L400"/>
    <mergeCell ref="M399:N400"/>
    <mergeCell ref="O399:P400"/>
    <mergeCell ref="Q399:R400"/>
    <mergeCell ref="Q397:R398"/>
    <mergeCell ref="S397:T398"/>
    <mergeCell ref="U397:V398"/>
    <mergeCell ref="W397:X398"/>
    <mergeCell ref="Y397:AN398"/>
    <mergeCell ref="AO397:AV398"/>
    <mergeCell ref="AO395:AV396"/>
    <mergeCell ref="AW395:AY396"/>
    <mergeCell ref="AZ395:BG396"/>
    <mergeCell ref="BH395:BP396"/>
    <mergeCell ref="BQ395:BX396"/>
    <mergeCell ref="F397:H398"/>
    <mergeCell ref="I397:J398"/>
    <mergeCell ref="K397:L398"/>
    <mergeCell ref="M397:N398"/>
    <mergeCell ref="O397:P398"/>
    <mergeCell ref="BH401:BP402"/>
    <mergeCell ref="BQ401:BX402"/>
    <mergeCell ref="F403:H404"/>
    <mergeCell ref="I403:J404"/>
    <mergeCell ref="K403:L404"/>
    <mergeCell ref="M403:N404"/>
    <mergeCell ref="O403:P404"/>
    <mergeCell ref="Q403:R404"/>
    <mergeCell ref="S403:T404"/>
    <mergeCell ref="U403:V404"/>
    <mergeCell ref="U401:V402"/>
    <mergeCell ref="W401:X402"/>
    <mergeCell ref="Y401:AN402"/>
    <mergeCell ref="AO401:AV402"/>
    <mergeCell ref="AW401:AY402"/>
    <mergeCell ref="AZ401:BG402"/>
    <mergeCell ref="AZ399:BG400"/>
    <mergeCell ref="BH399:BP400"/>
    <mergeCell ref="BQ399:BX400"/>
    <mergeCell ref="F401:H402"/>
    <mergeCell ref="I401:J402"/>
    <mergeCell ref="K401:L402"/>
    <mergeCell ref="M401:N402"/>
    <mergeCell ref="O401:P402"/>
    <mergeCell ref="Q401:R402"/>
    <mergeCell ref="S401:T402"/>
    <mergeCell ref="S399:T400"/>
    <mergeCell ref="U399:V400"/>
    <mergeCell ref="W399:X400"/>
    <mergeCell ref="Y399:AN400"/>
    <mergeCell ref="AO399:AV400"/>
    <mergeCell ref="AW399:AY400"/>
    <mergeCell ref="F407:H408"/>
    <mergeCell ref="I407:J408"/>
    <mergeCell ref="K407:L408"/>
    <mergeCell ref="M407:N408"/>
    <mergeCell ref="O407:P408"/>
    <mergeCell ref="Q407:R408"/>
    <mergeCell ref="Y405:AN406"/>
    <mergeCell ref="AO405:AV406"/>
    <mergeCell ref="AW405:AY406"/>
    <mergeCell ref="AZ405:BG406"/>
    <mergeCell ref="BH405:BP406"/>
    <mergeCell ref="BQ405:BX406"/>
    <mergeCell ref="BQ403:BX404"/>
    <mergeCell ref="F405:H406"/>
    <mergeCell ref="I405:J406"/>
    <mergeCell ref="K405:L406"/>
    <mergeCell ref="M405:N406"/>
    <mergeCell ref="O405:P406"/>
    <mergeCell ref="Q405:R406"/>
    <mergeCell ref="S405:T406"/>
    <mergeCell ref="U405:V406"/>
    <mergeCell ref="W405:X406"/>
    <mergeCell ref="W403:X404"/>
    <mergeCell ref="Y403:AN404"/>
    <mergeCell ref="AO403:AV404"/>
    <mergeCell ref="AW403:AY404"/>
    <mergeCell ref="AZ403:BG404"/>
    <mergeCell ref="BH403:BP404"/>
    <mergeCell ref="BH409:BP410"/>
    <mergeCell ref="BQ409:BX410"/>
    <mergeCell ref="F411:H412"/>
    <mergeCell ref="I411:J412"/>
    <mergeCell ref="K411:L412"/>
    <mergeCell ref="M411:N412"/>
    <mergeCell ref="O411:P412"/>
    <mergeCell ref="Q411:R412"/>
    <mergeCell ref="S411:T412"/>
    <mergeCell ref="U411:V412"/>
    <mergeCell ref="U409:V410"/>
    <mergeCell ref="W409:X410"/>
    <mergeCell ref="Y409:AN410"/>
    <mergeCell ref="AO409:AV410"/>
    <mergeCell ref="AW409:AY410"/>
    <mergeCell ref="AZ409:BG410"/>
    <mergeCell ref="AZ407:BG408"/>
    <mergeCell ref="BH407:BP408"/>
    <mergeCell ref="BQ407:BX408"/>
    <mergeCell ref="F409:H410"/>
    <mergeCell ref="I409:J410"/>
    <mergeCell ref="K409:L410"/>
    <mergeCell ref="M409:N410"/>
    <mergeCell ref="O409:P410"/>
    <mergeCell ref="Q409:R410"/>
    <mergeCell ref="S409:T410"/>
    <mergeCell ref="S407:T408"/>
    <mergeCell ref="U407:V408"/>
    <mergeCell ref="W407:X408"/>
    <mergeCell ref="Y407:AN408"/>
    <mergeCell ref="AO407:AV408"/>
    <mergeCell ref="AW407:AY408"/>
    <mergeCell ref="F415:H416"/>
    <mergeCell ref="I415:J416"/>
    <mergeCell ref="K415:L416"/>
    <mergeCell ref="M415:N416"/>
    <mergeCell ref="O415:P416"/>
    <mergeCell ref="Q415:R416"/>
    <mergeCell ref="Y413:AN414"/>
    <mergeCell ref="AO413:AV414"/>
    <mergeCell ref="AW413:AY414"/>
    <mergeCell ref="AZ413:BG414"/>
    <mergeCell ref="BH413:BP414"/>
    <mergeCell ref="BQ413:BX414"/>
    <mergeCell ref="BQ411:BX412"/>
    <mergeCell ref="F413:H414"/>
    <mergeCell ref="I413:J414"/>
    <mergeCell ref="K413:L414"/>
    <mergeCell ref="M413:N414"/>
    <mergeCell ref="O413:P414"/>
    <mergeCell ref="Q413:R414"/>
    <mergeCell ref="S413:T414"/>
    <mergeCell ref="U413:V414"/>
    <mergeCell ref="W413:X414"/>
    <mergeCell ref="W411:X412"/>
    <mergeCell ref="Y411:AN412"/>
    <mergeCell ref="AO411:AV412"/>
    <mergeCell ref="AW411:AY412"/>
    <mergeCell ref="AZ411:BG412"/>
    <mergeCell ref="BH411:BP412"/>
    <mergeCell ref="BH417:BP418"/>
    <mergeCell ref="BQ417:BX418"/>
    <mergeCell ref="F419:H420"/>
    <mergeCell ref="I419:J420"/>
    <mergeCell ref="K419:L420"/>
    <mergeCell ref="M419:N420"/>
    <mergeCell ref="O419:P420"/>
    <mergeCell ref="Q419:R420"/>
    <mergeCell ref="S419:T420"/>
    <mergeCell ref="U419:V420"/>
    <mergeCell ref="U417:V418"/>
    <mergeCell ref="W417:X418"/>
    <mergeCell ref="Y417:AN418"/>
    <mergeCell ref="AO417:AV418"/>
    <mergeCell ref="AW417:AY418"/>
    <mergeCell ref="AZ417:BG418"/>
    <mergeCell ref="AZ415:BG416"/>
    <mergeCell ref="BH415:BP416"/>
    <mergeCell ref="BQ415:BX416"/>
    <mergeCell ref="F417:H418"/>
    <mergeCell ref="I417:J418"/>
    <mergeCell ref="K417:L418"/>
    <mergeCell ref="M417:N418"/>
    <mergeCell ref="O417:P418"/>
    <mergeCell ref="Q417:R418"/>
    <mergeCell ref="S417:T418"/>
    <mergeCell ref="S415:T416"/>
    <mergeCell ref="U415:V416"/>
    <mergeCell ref="W415:X416"/>
    <mergeCell ref="Y415:AN416"/>
    <mergeCell ref="AO415:AV416"/>
    <mergeCell ref="AW415:AY416"/>
    <mergeCell ref="F423:H424"/>
    <mergeCell ref="I423:J424"/>
    <mergeCell ref="K423:L424"/>
    <mergeCell ref="M423:N424"/>
    <mergeCell ref="O423:P424"/>
    <mergeCell ref="Q423:R424"/>
    <mergeCell ref="Y421:AN422"/>
    <mergeCell ref="AO421:AV422"/>
    <mergeCell ref="AW421:AY422"/>
    <mergeCell ref="AZ421:BG422"/>
    <mergeCell ref="BH421:BP422"/>
    <mergeCell ref="BQ421:BX422"/>
    <mergeCell ref="BQ419:BX420"/>
    <mergeCell ref="F421:H422"/>
    <mergeCell ref="I421:J422"/>
    <mergeCell ref="K421:L422"/>
    <mergeCell ref="M421:N422"/>
    <mergeCell ref="O421:P422"/>
    <mergeCell ref="Q421:R422"/>
    <mergeCell ref="S421:T422"/>
    <mergeCell ref="U421:V422"/>
    <mergeCell ref="W421:X422"/>
    <mergeCell ref="W419:X420"/>
    <mergeCell ref="Y419:AN420"/>
    <mergeCell ref="AO419:AV420"/>
    <mergeCell ref="AW419:AY420"/>
    <mergeCell ref="AZ419:BG420"/>
    <mergeCell ref="BH419:BP420"/>
    <mergeCell ref="BH425:BP426"/>
    <mergeCell ref="BQ425:BX426"/>
    <mergeCell ref="F427:H428"/>
    <mergeCell ref="I427:J428"/>
    <mergeCell ref="K427:L428"/>
    <mergeCell ref="M427:N428"/>
    <mergeCell ref="O427:P428"/>
    <mergeCell ref="Q427:R428"/>
    <mergeCell ref="S427:T428"/>
    <mergeCell ref="U427:V428"/>
    <mergeCell ref="U425:V426"/>
    <mergeCell ref="W425:X426"/>
    <mergeCell ref="Y425:AN426"/>
    <mergeCell ref="AO425:AV426"/>
    <mergeCell ref="AW425:AY426"/>
    <mergeCell ref="AZ425:BG426"/>
    <mergeCell ref="AZ423:BG424"/>
    <mergeCell ref="BH423:BP424"/>
    <mergeCell ref="BQ423:BX424"/>
    <mergeCell ref="F425:H426"/>
    <mergeCell ref="I425:J426"/>
    <mergeCell ref="K425:L426"/>
    <mergeCell ref="M425:N426"/>
    <mergeCell ref="O425:P426"/>
    <mergeCell ref="Q425:R426"/>
    <mergeCell ref="S425:T426"/>
    <mergeCell ref="S423:T424"/>
    <mergeCell ref="U423:V424"/>
    <mergeCell ref="W423:X424"/>
    <mergeCell ref="Y423:AN424"/>
    <mergeCell ref="AO423:AV424"/>
    <mergeCell ref="AW423:AY424"/>
    <mergeCell ref="AZ431:BG432"/>
    <mergeCell ref="BH431:BP432"/>
    <mergeCell ref="BQ431:BX432"/>
    <mergeCell ref="Y429:AN430"/>
    <mergeCell ref="AO429:AV430"/>
    <mergeCell ref="AW429:AY430"/>
    <mergeCell ref="AZ429:BG430"/>
    <mergeCell ref="BH429:BP430"/>
    <mergeCell ref="BQ429:BX430"/>
    <mergeCell ref="BQ427:BX428"/>
    <mergeCell ref="F429:H430"/>
    <mergeCell ref="I429:J430"/>
    <mergeCell ref="K429:L430"/>
    <mergeCell ref="M429:N430"/>
    <mergeCell ref="O429:P430"/>
    <mergeCell ref="Q429:R430"/>
    <mergeCell ref="S429:T430"/>
    <mergeCell ref="U429:V430"/>
    <mergeCell ref="W429:X430"/>
    <mergeCell ref="W427:X428"/>
    <mergeCell ref="Y427:AN428"/>
    <mergeCell ref="AO427:AV428"/>
    <mergeCell ref="AW427:AY428"/>
    <mergeCell ref="AZ427:BG428"/>
    <mergeCell ref="BH427:BP428"/>
  </mergeCells>
  <phoneticPr fontId="1"/>
  <conditionalFormatting sqref="AZ11">
    <cfRule type="expression" dxfId="1197" priority="549">
      <formula>IF(RIGHT(TEXT(AZ11,"0.#"),1)=".",FALSE,TRUE)</formula>
    </cfRule>
    <cfRule type="expression" dxfId="1196" priority="550">
      <formula>IF(RIGHT(TEXT(AZ11,"0.#"),1)=".",TRUE,FALSE)</formula>
    </cfRule>
  </conditionalFormatting>
  <conditionalFormatting sqref="AO11">
    <cfRule type="expression" dxfId="1195" priority="547">
      <formula>IF(RIGHT(TEXT(AO11,"0.####"),1)=".",FALSE,TRUE)</formula>
    </cfRule>
    <cfRule type="expression" dxfId="1194" priority="548">
      <formula>IF(RIGHT(TEXT(AO11,"0.####"),1)=".",TRUE,FALSE)</formula>
    </cfRule>
  </conditionalFormatting>
  <conditionalFormatting sqref="AZ13">
    <cfRule type="expression" dxfId="1193" priority="545">
      <formula>IF(RIGHT(TEXT(AZ13,"0.#"),1)=".",FALSE,TRUE)</formula>
    </cfRule>
    <cfRule type="expression" dxfId="1192" priority="546">
      <formula>IF(RIGHT(TEXT(AZ13,"0.#"),1)=".",TRUE,FALSE)</formula>
    </cfRule>
  </conditionalFormatting>
  <conditionalFormatting sqref="AZ15 AZ17 AZ19 AZ21 AZ23 AZ25 AZ27 AZ29 AZ31 AZ33 AZ35 AZ37 AZ39 AZ41 AZ43">
    <cfRule type="expression" dxfId="1191" priority="543">
      <formula>IF(RIGHT(TEXT(AZ15,"0.#"),1)=".",FALSE,TRUE)</formula>
    </cfRule>
    <cfRule type="expression" dxfId="1190" priority="544">
      <formula>IF(RIGHT(TEXT(AZ15,"0.#"),1)=".",TRUE,FALSE)</formula>
    </cfRule>
  </conditionalFormatting>
  <conditionalFormatting sqref="AO13">
    <cfRule type="expression" dxfId="1189" priority="541">
      <formula>IF(RIGHT(TEXT(AO13,"0.####"),1)=".",FALSE,TRUE)</formula>
    </cfRule>
    <cfRule type="expression" dxfId="1188" priority="542">
      <formula>IF(RIGHT(TEXT(AO13,"0.####"),1)=".",TRUE,FALSE)</formula>
    </cfRule>
  </conditionalFormatting>
  <conditionalFormatting sqref="AO15">
    <cfRule type="expression" dxfId="1187" priority="539">
      <formula>IF(RIGHT(TEXT(AO15,"0.####"),1)=".",FALSE,TRUE)</formula>
    </cfRule>
    <cfRule type="expression" dxfId="1186" priority="540">
      <formula>IF(RIGHT(TEXT(AO15,"0.####"),1)=".",TRUE,FALSE)</formula>
    </cfRule>
  </conditionalFormatting>
  <conditionalFormatting sqref="AO17 AO19 AO21 AO23 AO25 AO27 AO29 AO31 AO33 AO35 AO37 AO39 AO41 AO43">
    <cfRule type="expression" dxfId="1185" priority="537">
      <formula>IF(RIGHT(TEXT(AO17,"0.####"),1)=".",FALSE,TRUE)</formula>
    </cfRule>
    <cfRule type="expression" dxfId="1184" priority="538">
      <formula>IF(RIGHT(TEXT(AO17,"0.####"),1)=".",TRUE,FALSE)</formula>
    </cfRule>
  </conditionalFormatting>
  <conditionalFormatting sqref="AZ45">
    <cfRule type="expression" dxfId="1183" priority="535">
      <formula>IF(RIGHT(TEXT(AZ45,"0.#"),1)=".",FALSE,TRUE)</formula>
    </cfRule>
    <cfRule type="expression" dxfId="1182" priority="536">
      <formula>IF(RIGHT(TEXT(AZ45,"0.#"),1)=".",TRUE,FALSE)</formula>
    </cfRule>
  </conditionalFormatting>
  <conditionalFormatting sqref="AO45">
    <cfRule type="expression" dxfId="1181" priority="533">
      <formula>IF(RIGHT(TEXT(AO45,"0.####"),1)=".",FALSE,TRUE)</formula>
    </cfRule>
    <cfRule type="expression" dxfId="1180" priority="534">
      <formula>IF(RIGHT(TEXT(AO45,"0.####"),1)=".",TRUE,FALSE)</formula>
    </cfRule>
  </conditionalFormatting>
  <conditionalFormatting sqref="AZ395">
    <cfRule type="expression" dxfId="1179" priority="531">
      <formula>IF(RIGHT(TEXT($AZ$11,"0.#"),1)=".",FALSE,TRUE)</formula>
    </cfRule>
    <cfRule type="expression" dxfId="1178" priority="532">
      <formula>IF(RIGHT(TEXT($AZ$11,"0.#"),1)=".",TRUE,FALSE)</formula>
    </cfRule>
  </conditionalFormatting>
  <conditionalFormatting sqref="AZ397">
    <cfRule type="expression" dxfId="1177" priority="529">
      <formula>IF(RIGHT(TEXT($AZ$13,"0.#"),1)=".",FALSE,TRUE)</formula>
    </cfRule>
    <cfRule type="expression" dxfId="1176" priority="530">
      <formula>IF(RIGHT(TEXT($AZ$13,"0.#"),1)=".",TRUE,FALSE)</formula>
    </cfRule>
  </conditionalFormatting>
  <conditionalFormatting sqref="AZ399">
    <cfRule type="expression" dxfId="1175" priority="527">
      <formula>IF(RIGHT(TEXT($AZ$15,"0.#"),1)=".",FALSE,TRUE)</formula>
    </cfRule>
    <cfRule type="expression" dxfId="1174" priority="528">
      <formula>IF(RIGHT(TEXT($AZ$15,"0.#"),1)=".",TRUE,FALSE)</formula>
    </cfRule>
  </conditionalFormatting>
  <conditionalFormatting sqref="AZ401">
    <cfRule type="expression" dxfId="1173" priority="525">
      <formula>IF(RIGHT(TEXT($AZ$17,"0.#"),1)=".",FALSE,TRUE)</formula>
    </cfRule>
    <cfRule type="expression" dxfId="1172" priority="526">
      <formula>IF(RIGHT(TEXT($AZ$17,"0.#"),1)=".",TRUE,FALSE)</formula>
    </cfRule>
  </conditionalFormatting>
  <conditionalFormatting sqref="AZ403">
    <cfRule type="expression" dxfId="1171" priority="523">
      <formula>IF(RIGHT(TEXT($AZ$19,"0.#"),1)=".",FALSE,TRUE)</formula>
    </cfRule>
    <cfRule type="expression" dxfId="1170" priority="524">
      <formula>IF(RIGHT(TEXT($AZ$19,"0.#"),1)=".",TRUE,FALSE)</formula>
    </cfRule>
  </conditionalFormatting>
  <conditionalFormatting sqref="AZ405">
    <cfRule type="expression" dxfId="1169" priority="521">
      <formula>IF(RIGHT(TEXT($AZ$21,"0.#"),1)=".",FALSE,TRUE)</formula>
    </cfRule>
    <cfRule type="expression" dxfId="1168" priority="522">
      <formula>IF(RIGHT(TEXT($AZ$21,"0.#"),1)=".",TRUE,FALSE)</formula>
    </cfRule>
  </conditionalFormatting>
  <conditionalFormatting sqref="AZ407">
    <cfRule type="expression" dxfId="1167" priority="519">
      <formula>IF(RIGHT(TEXT($AZ$23,"0.#"),1)=".",FALSE,TRUE)</formula>
    </cfRule>
    <cfRule type="expression" dxfId="1166" priority="520">
      <formula>IF(RIGHT(TEXT($AZ$23,"0.#"),1)=".",TRUE,FALSE)</formula>
    </cfRule>
  </conditionalFormatting>
  <conditionalFormatting sqref="AZ409">
    <cfRule type="expression" dxfId="1165" priority="517">
      <formula>IF(RIGHT(TEXT($AZ$25,"0.#"),1)=".",FALSE,TRUE)</formula>
    </cfRule>
    <cfRule type="expression" dxfId="1164" priority="518">
      <formula>IF(RIGHT(TEXT($AZ$25,"0.#"),1)=".",TRUE,FALSE)</formula>
    </cfRule>
  </conditionalFormatting>
  <conditionalFormatting sqref="AZ411">
    <cfRule type="expression" dxfId="1163" priority="515">
      <formula>IF(RIGHT(TEXT($AZ$27,"0.#"),1)=".",FALSE,TRUE)</formula>
    </cfRule>
    <cfRule type="expression" dxfId="1162" priority="516">
      <formula>IF(RIGHT(TEXT($AZ$27,"0.#"),1)=".",TRUE,FALSE)</formula>
    </cfRule>
  </conditionalFormatting>
  <conditionalFormatting sqref="AZ413">
    <cfRule type="expression" dxfId="1161" priority="513">
      <formula>IF(RIGHT(TEXT($AZ$29,"0.#"),1)=".",FALSE,TRUE)</formula>
    </cfRule>
    <cfRule type="expression" dxfId="1160" priority="514">
      <formula>IF(RIGHT(TEXT($AZ$29,"0.#"),1)=".",TRUE,FALSE)</formula>
    </cfRule>
  </conditionalFormatting>
  <conditionalFormatting sqref="AZ415">
    <cfRule type="expression" dxfId="1159" priority="511">
      <formula>IF(RIGHT(TEXT($AZ$31,"0.#"),1)=".",FALSE,TRUE)</formula>
    </cfRule>
    <cfRule type="expression" dxfId="1158" priority="512">
      <formula>IF(RIGHT(TEXT($AZ$31,"0.#"),1)=".",TRUE,FALSE)</formula>
    </cfRule>
  </conditionalFormatting>
  <conditionalFormatting sqref="AZ417">
    <cfRule type="expression" dxfId="1157" priority="509">
      <formula>IF(RIGHT(TEXT($AZ$33,"0.#"),1)=".",FALSE,TRUE)</formula>
    </cfRule>
    <cfRule type="expression" dxfId="1156" priority="510">
      <formula>IF(RIGHT(TEXT($AZ$33,"0.#"),1)=".",TRUE,FALSE)</formula>
    </cfRule>
  </conditionalFormatting>
  <conditionalFormatting sqref="AZ419">
    <cfRule type="expression" dxfId="1155" priority="507">
      <formula>IF(RIGHT(TEXT($AZ$35,"0.#"),1)=".",FALSE,TRUE)</formula>
    </cfRule>
    <cfRule type="expression" dxfId="1154" priority="508">
      <formula>IF(RIGHT(TEXT($AZ$35,"0.#"),1)=".",TRUE,FALSE)</formula>
    </cfRule>
  </conditionalFormatting>
  <conditionalFormatting sqref="AZ421">
    <cfRule type="expression" dxfId="1153" priority="505">
      <formula>IF(RIGHT(TEXT($AZ$37,"0.#"),1)=".",FALSE,TRUE)</formula>
    </cfRule>
    <cfRule type="expression" dxfId="1152" priority="506">
      <formula>IF(RIGHT(TEXT($AZ$37,"0.#"),1)=".",TRUE,FALSE)</formula>
    </cfRule>
  </conditionalFormatting>
  <conditionalFormatting sqref="AZ423">
    <cfRule type="expression" dxfId="1151" priority="503">
      <formula>IF(RIGHT(TEXT($AZ$39,"0.#"),1)=".",FALSE,TRUE)</formula>
    </cfRule>
    <cfRule type="expression" dxfId="1150" priority="504">
      <formula>IF(RIGHT(TEXT($AZ$39,"0.#"),1)=".",TRUE,FALSE)</formula>
    </cfRule>
  </conditionalFormatting>
  <conditionalFormatting sqref="AZ425">
    <cfRule type="expression" dxfId="1149" priority="501">
      <formula>IF(RIGHT(TEXT($AZ$41,"0.#"),1)=".",FALSE,TRUE)</formula>
    </cfRule>
    <cfRule type="expression" dxfId="1148" priority="502">
      <formula>IF(RIGHT(TEXT($AZ$41,"0.#"),1)=".",TRUE,FALSE)</formula>
    </cfRule>
  </conditionalFormatting>
  <conditionalFormatting sqref="AZ427">
    <cfRule type="expression" dxfId="1147" priority="499">
      <formula>IF(RIGHT(TEXT($AZ$43,"0.#"),1)=".",FALSE,TRUE)</formula>
    </cfRule>
    <cfRule type="expression" dxfId="1146" priority="500">
      <formula>IF(RIGHT(TEXT($AZ$43,"0.#"),1)=".",TRUE,FALSE)</formula>
    </cfRule>
  </conditionalFormatting>
  <conditionalFormatting sqref="AZ429">
    <cfRule type="expression" dxfId="1145" priority="497">
      <formula>IF(RIGHT(TEXT($AZ$45,"0.#"),1)=".",FALSE,TRUE)</formula>
    </cfRule>
    <cfRule type="expression" dxfId="1144" priority="498">
      <formula>IF(RIGHT(TEXT($AZ$45,"0.#"),1)=".",TRUE,FALSE)</formula>
    </cfRule>
  </conditionalFormatting>
  <conditionalFormatting sqref="AO59">
    <cfRule type="expression" dxfId="1143" priority="495">
      <formula>IF(RIGHT(TEXT(AO59,"0.＃＃＃#"),1)=".",FALSE,TRUE)</formula>
    </cfRule>
    <cfRule type="expression" dxfId="1142" priority="496">
      <formula>IF(RIGHT(TEXT(AO59,"0.#＃＃＃"),1)=".",TRUE,FALSE)</formula>
    </cfRule>
  </conditionalFormatting>
  <conditionalFormatting sqref="AO61">
    <cfRule type="expression" dxfId="1141" priority="493">
      <formula>IF(RIGHT(TEXT(AO61,"0.#＃＃＃"),1)=".",FALSE,TRUE)</formula>
    </cfRule>
    <cfRule type="expression" dxfId="1140" priority="494">
      <formula>IF(RIGHT(TEXT(AO61,"0.#＃＃＃"),1)=".",TRUE,FALSE)</formula>
    </cfRule>
  </conditionalFormatting>
  <conditionalFormatting sqref="AO63">
    <cfRule type="expression" dxfId="1139" priority="491">
      <formula>IF(RIGHT(TEXT(AO63,"0.####"),1)=".",FALSE,TRUE)</formula>
    </cfRule>
    <cfRule type="expression" dxfId="1138" priority="492">
      <formula>IF(RIGHT(TEXT(AO63,"0.####"),1)=".",TRUE,FALSE)</formula>
    </cfRule>
  </conditionalFormatting>
  <conditionalFormatting sqref="AO65">
    <cfRule type="expression" dxfId="1137" priority="489">
      <formula>IF(RIGHT(TEXT(AO65,"0.####"),1)=".",FALSE,TRUE)</formula>
    </cfRule>
    <cfRule type="expression" dxfId="1136" priority="490">
      <formula>IF(RIGHT(TEXT(AO65,"0.####"),1)=".",TRUE,FALSE)</formula>
    </cfRule>
  </conditionalFormatting>
  <conditionalFormatting sqref="AO67">
    <cfRule type="expression" dxfId="1135" priority="487">
      <formula>IF(RIGHT(TEXT(AO67,"0.####"),1)=".",FALSE,TRUE)</formula>
    </cfRule>
    <cfRule type="expression" dxfId="1134" priority="488">
      <formula>IF(RIGHT(TEXT(AO67,"0.####"),1)=".",TRUE,FALSE)</formula>
    </cfRule>
  </conditionalFormatting>
  <conditionalFormatting sqref="AO69">
    <cfRule type="expression" dxfId="1133" priority="485">
      <formula>IF(RIGHT(TEXT(AO69,"0.####"),1)=".",FALSE,TRUE)</formula>
    </cfRule>
    <cfRule type="expression" dxfId="1132" priority="486">
      <formula>IF(RIGHT(TEXT(AO69,"0.####"),1)=".",TRUE,FALSE)</formula>
    </cfRule>
  </conditionalFormatting>
  <conditionalFormatting sqref="AO71">
    <cfRule type="expression" dxfId="1131" priority="483">
      <formula>IF(RIGHT(TEXT(AO71,"0.####"),1)=".",FALSE,TRUE)</formula>
    </cfRule>
    <cfRule type="expression" dxfId="1130" priority="484">
      <formula>IF(RIGHT(TEXT(AO71,"0.####"),1)=".",TRUE,FALSE)</formula>
    </cfRule>
  </conditionalFormatting>
  <conditionalFormatting sqref="AO73 AO77 AO81 AO85 AO89">
    <cfRule type="expression" dxfId="1129" priority="481">
      <formula>IF(RIGHT(TEXT(AO73,"0.####"),1)=".",FALSE,TRUE)</formula>
    </cfRule>
    <cfRule type="expression" dxfId="1128" priority="482">
      <formula>IF(RIGHT(TEXT(AO73,"0.####"),1)=".",TRUE,FALSE)</formula>
    </cfRule>
  </conditionalFormatting>
  <conditionalFormatting sqref="AO75 AO79 AO83 AO87 AO91">
    <cfRule type="expression" dxfId="1127" priority="479">
      <formula>IF(RIGHT(TEXT(AO75,"0.####"),1)=".",FALSE,TRUE)</formula>
    </cfRule>
    <cfRule type="expression" dxfId="1126" priority="480">
      <formula>IF(RIGHT(TEXT(AO75,"0.####"),1)=".",TRUE,FALSE)</formula>
    </cfRule>
  </conditionalFormatting>
  <conditionalFormatting sqref="AO93">
    <cfRule type="expression" dxfId="1125" priority="477">
      <formula>IF(RIGHT(TEXT(AO93,"0.####"),1)=".",FALSE,TRUE)</formula>
    </cfRule>
    <cfRule type="expression" dxfId="1124" priority="478">
      <formula>IF(RIGHT(TEXT(AO93,"0.####"),1)=".",TRUE,FALSE)</formula>
    </cfRule>
  </conditionalFormatting>
  <conditionalFormatting sqref="AO107">
    <cfRule type="expression" dxfId="1123" priority="475">
      <formula>IF(RIGHT(TEXT(AO107,"0.#"),1)=".",FALSE,TRUE)</formula>
    </cfRule>
    <cfRule type="expression" dxfId="1122" priority="476">
      <formula>IF(RIGHT(TEXT(AO107,"0.#"),1)=".",TRUE,FALSE)</formula>
    </cfRule>
  </conditionalFormatting>
  <conditionalFormatting sqref="AO109">
    <cfRule type="expression" dxfId="1121" priority="473">
      <formula>IF(RIGHT(TEXT(AO109,"0.#"),1)=".",FALSE,TRUE)</formula>
    </cfRule>
    <cfRule type="expression" dxfId="1120" priority="474">
      <formula>IF(RIGHT(TEXT(AO109,"0.#"),1)=".",TRUE,FALSE)</formula>
    </cfRule>
  </conditionalFormatting>
  <conditionalFormatting sqref="AO111">
    <cfRule type="expression" dxfId="1119" priority="471">
      <formula>IF(RIGHT(TEXT(AO111,"0.#"),1)=".",FALSE,TRUE)</formula>
    </cfRule>
    <cfRule type="expression" dxfId="1118" priority="472">
      <formula>IF(RIGHT(TEXT(AO111,"0.#"),1)=".",TRUE,FALSE)</formula>
    </cfRule>
  </conditionalFormatting>
  <conditionalFormatting sqref="AO113">
    <cfRule type="expression" dxfId="1117" priority="469">
      <formula>IF(RIGHT(TEXT(AO113,"0.#"),1)=".",FALSE,TRUE)</formula>
    </cfRule>
    <cfRule type="expression" dxfId="1116" priority="470">
      <formula>IF(RIGHT(TEXT(AO113,"0.#"),1)=".",TRUE,FALSE)</formula>
    </cfRule>
  </conditionalFormatting>
  <conditionalFormatting sqref="AO115">
    <cfRule type="expression" dxfId="1115" priority="467">
      <formula>IF(RIGHT(TEXT(AO115,"0.#"),1)=".",FALSE,TRUE)</formula>
    </cfRule>
    <cfRule type="expression" dxfId="1114" priority="468">
      <formula>IF(RIGHT(TEXT(AO115,"0.#"),1)=".",TRUE,FALSE)</formula>
    </cfRule>
  </conditionalFormatting>
  <conditionalFormatting sqref="AO117">
    <cfRule type="expression" dxfId="1113" priority="465">
      <formula>IF(RIGHT(TEXT(AO117,"0.#"),1)=".",FALSE,TRUE)</formula>
    </cfRule>
    <cfRule type="expression" dxfId="1112" priority="466">
      <formula>IF(RIGHT(TEXT(AO117,"0.#"),1)=".",TRUE,FALSE)</formula>
    </cfRule>
  </conditionalFormatting>
  <conditionalFormatting sqref="AO119">
    <cfRule type="expression" dxfId="1111" priority="463">
      <formula>IF(RIGHT(TEXT(AO119,"0.#"),1)=".",FALSE,TRUE)</formula>
    </cfRule>
    <cfRule type="expression" dxfId="1110" priority="464">
      <formula>IF(RIGHT(TEXT(AO119,"0.#"),1)=".",TRUE,FALSE)</formula>
    </cfRule>
  </conditionalFormatting>
  <conditionalFormatting sqref="AO121">
    <cfRule type="expression" dxfId="1109" priority="461">
      <formula>IF(RIGHT(TEXT(AO121,"0.#"),1)=".",FALSE,TRUE)</formula>
    </cfRule>
    <cfRule type="expression" dxfId="1108" priority="462">
      <formula>IF(RIGHT(TEXT(AO121,"0.#"),1)=".",TRUE,FALSE)</formula>
    </cfRule>
  </conditionalFormatting>
  <conditionalFormatting sqref="AO123">
    <cfRule type="expression" dxfId="1107" priority="459">
      <formula>IF(RIGHT(TEXT(AO123,"0.#"),1)=".",FALSE,TRUE)</formula>
    </cfRule>
    <cfRule type="expression" dxfId="1106" priority="460">
      <formula>IF(RIGHT(TEXT(AO123,"0.#"),1)=".",TRUE,FALSE)</formula>
    </cfRule>
  </conditionalFormatting>
  <conditionalFormatting sqref="AO125">
    <cfRule type="expression" dxfId="1105" priority="457">
      <formula>IF(RIGHT(TEXT(AO125,"0.#"),1)=".",FALSE,TRUE)</formula>
    </cfRule>
    <cfRule type="expression" dxfId="1104" priority="458">
      <formula>IF(RIGHT(TEXT(AO125,"0.#"),1)=".",TRUE,FALSE)</formula>
    </cfRule>
  </conditionalFormatting>
  <conditionalFormatting sqref="AO127">
    <cfRule type="expression" dxfId="1103" priority="455">
      <formula>IF(RIGHT(TEXT(AO127,"0.#"),1)=".",FALSE,TRUE)</formula>
    </cfRule>
    <cfRule type="expression" dxfId="1102" priority="456">
      <formula>IF(RIGHT(TEXT(AO127,"0.#"),1)=".",TRUE,FALSE)</formula>
    </cfRule>
  </conditionalFormatting>
  <conditionalFormatting sqref="AO129">
    <cfRule type="expression" dxfId="1101" priority="453">
      <formula>IF(RIGHT(TEXT(AO129,"0.#"),1)=".",FALSE,TRUE)</formula>
    </cfRule>
    <cfRule type="expression" dxfId="1100" priority="454">
      <formula>IF(RIGHT(TEXT(AO129,"0.#"),1)=".",TRUE,FALSE)</formula>
    </cfRule>
  </conditionalFormatting>
  <conditionalFormatting sqref="AO131">
    <cfRule type="expression" dxfId="1099" priority="451">
      <formula>IF(RIGHT(TEXT(AO131,"0.#"),1)=".",FALSE,TRUE)</formula>
    </cfRule>
    <cfRule type="expression" dxfId="1098" priority="452">
      <formula>IF(RIGHT(TEXT(AO131,"0.#"),1)=".",TRUE,FALSE)</formula>
    </cfRule>
  </conditionalFormatting>
  <conditionalFormatting sqref="AO133">
    <cfRule type="expression" dxfId="1097" priority="449">
      <formula>IF(RIGHT(TEXT(AO133,"0.#"),1)=".",FALSE,TRUE)</formula>
    </cfRule>
    <cfRule type="expression" dxfId="1096" priority="450">
      <formula>IF(RIGHT(TEXT(AO133,"0.#"),1)=".",TRUE,FALSE)</formula>
    </cfRule>
  </conditionalFormatting>
  <conditionalFormatting sqref="AO135">
    <cfRule type="expression" dxfId="1095" priority="447">
      <formula>IF(RIGHT(TEXT(AO135,"0.#"),1)=".",FALSE,TRUE)</formula>
    </cfRule>
    <cfRule type="expression" dxfId="1094" priority="448">
      <formula>IF(RIGHT(TEXT(AO135,"0.#"),1)=".",TRUE,FALSE)</formula>
    </cfRule>
  </conditionalFormatting>
  <conditionalFormatting sqref="AO137">
    <cfRule type="expression" dxfId="1093" priority="445">
      <formula>IF(RIGHT(TEXT(AO137,"0.#"),1)=".",FALSE,TRUE)</formula>
    </cfRule>
    <cfRule type="expression" dxfId="1092" priority="446">
      <formula>IF(RIGHT(TEXT(AO137,"0.#"),1)=".",TRUE,FALSE)</formula>
    </cfRule>
  </conditionalFormatting>
  <conditionalFormatting sqref="AO139">
    <cfRule type="expression" dxfId="1091" priority="443">
      <formula>IF(RIGHT(TEXT(AO139,"0.#"),1)=".",FALSE,TRUE)</formula>
    </cfRule>
    <cfRule type="expression" dxfId="1090" priority="444">
      <formula>IF(RIGHT(TEXT(AO139,"0.#"),1)=".",TRUE,FALSE)</formula>
    </cfRule>
  </conditionalFormatting>
  <conditionalFormatting sqref="AO141">
    <cfRule type="expression" dxfId="1089" priority="441">
      <formula>IF(RIGHT(TEXT(AO141,"0.#"),1)=".",FALSE,TRUE)</formula>
    </cfRule>
    <cfRule type="expression" dxfId="1088" priority="442">
      <formula>IF(RIGHT(TEXT(AO141,"0.#"),1)=".",TRUE,FALSE)</formula>
    </cfRule>
  </conditionalFormatting>
  <conditionalFormatting sqref="AO155">
    <cfRule type="expression" dxfId="1087" priority="439">
      <formula>IF(RIGHT(TEXT(AO155,"0.#"),1)=".",FALSE,TRUE)</formula>
    </cfRule>
    <cfRule type="expression" dxfId="1086" priority="440">
      <formula>IF(RIGHT(TEXT(AO155,"0.#"),1)=".",TRUE,FALSE)</formula>
    </cfRule>
  </conditionalFormatting>
  <conditionalFormatting sqref="AO157">
    <cfRule type="expression" dxfId="1085" priority="437">
      <formula>IF(RIGHT(TEXT(AO157,"0.#"),1)=".",FALSE,TRUE)</formula>
    </cfRule>
    <cfRule type="expression" dxfId="1084" priority="438">
      <formula>IF(RIGHT(TEXT(AO157,"0.#"),1)=".",TRUE,FALSE)</formula>
    </cfRule>
  </conditionalFormatting>
  <conditionalFormatting sqref="AO159">
    <cfRule type="expression" dxfId="1083" priority="435">
      <formula>IF(RIGHT(TEXT(AO159,"0.#"),1)=".",FALSE,TRUE)</formula>
    </cfRule>
    <cfRule type="expression" dxfId="1082" priority="436">
      <formula>IF(RIGHT(TEXT(AO159,"0.#"),1)=".",TRUE,FALSE)</formula>
    </cfRule>
  </conditionalFormatting>
  <conditionalFormatting sqref="AO161">
    <cfRule type="expression" dxfId="1081" priority="433">
      <formula>IF(RIGHT(TEXT(AO161,"0.#"),1)=".",FALSE,TRUE)</formula>
    </cfRule>
    <cfRule type="expression" dxfId="1080" priority="434">
      <formula>IF(RIGHT(TEXT(AO161,"0.#"),1)=".",TRUE,FALSE)</formula>
    </cfRule>
  </conditionalFormatting>
  <conditionalFormatting sqref="AO163">
    <cfRule type="expression" dxfId="1079" priority="431">
      <formula>IF(RIGHT(TEXT(AO163,"0.#"),1)=".",FALSE,TRUE)</formula>
    </cfRule>
    <cfRule type="expression" dxfId="1078" priority="432">
      <formula>IF(RIGHT(TEXT(AO163,"0.#"),1)=".",TRUE,FALSE)</formula>
    </cfRule>
  </conditionalFormatting>
  <conditionalFormatting sqref="AO165">
    <cfRule type="expression" dxfId="1077" priority="429">
      <formula>IF(RIGHT(TEXT(AO165,"0.#"),1)=".",FALSE,TRUE)</formula>
    </cfRule>
    <cfRule type="expression" dxfId="1076" priority="430">
      <formula>IF(RIGHT(TEXT(AO165,"0.#"),1)=".",TRUE,FALSE)</formula>
    </cfRule>
  </conditionalFormatting>
  <conditionalFormatting sqref="AO167">
    <cfRule type="expression" dxfId="1075" priority="427">
      <formula>IF(RIGHT(TEXT(AO167,"0.#"),1)=".",FALSE,TRUE)</formula>
    </cfRule>
    <cfRule type="expression" dxfId="1074" priority="428">
      <formula>IF(RIGHT(TEXT(AO167,"0.#"),1)=".",TRUE,FALSE)</formula>
    </cfRule>
  </conditionalFormatting>
  <conditionalFormatting sqref="AO169">
    <cfRule type="expression" dxfId="1073" priority="425">
      <formula>IF(RIGHT(TEXT(AO169,"0.#"),1)=".",FALSE,TRUE)</formula>
    </cfRule>
    <cfRule type="expression" dxfId="1072" priority="426">
      <formula>IF(RIGHT(TEXT(AO169,"0.#"),1)=".",TRUE,FALSE)</formula>
    </cfRule>
  </conditionalFormatting>
  <conditionalFormatting sqref="AO171">
    <cfRule type="expression" dxfId="1071" priority="423">
      <formula>IF(RIGHT(TEXT(AO171,"0.#"),1)=".",FALSE,TRUE)</formula>
    </cfRule>
    <cfRule type="expression" dxfId="1070" priority="424">
      <formula>IF(RIGHT(TEXT(AO171,"0.#"),1)=".",TRUE,FALSE)</formula>
    </cfRule>
  </conditionalFormatting>
  <conditionalFormatting sqref="AO173">
    <cfRule type="expression" dxfId="1069" priority="421">
      <formula>IF(RIGHT(TEXT(AO173,"0.#"),1)=".",FALSE,TRUE)</formula>
    </cfRule>
    <cfRule type="expression" dxfId="1068" priority="422">
      <formula>IF(RIGHT(TEXT(AO173,"0.#"),1)=".",TRUE,FALSE)</formula>
    </cfRule>
  </conditionalFormatting>
  <conditionalFormatting sqref="AO175">
    <cfRule type="expression" dxfId="1067" priority="419">
      <formula>IF(RIGHT(TEXT(AO175,"0.#"),1)=".",FALSE,TRUE)</formula>
    </cfRule>
    <cfRule type="expression" dxfId="1066" priority="420">
      <formula>IF(RIGHT(TEXT(AO175,"0.#"),1)=".",TRUE,FALSE)</formula>
    </cfRule>
  </conditionalFormatting>
  <conditionalFormatting sqref="AO177">
    <cfRule type="expression" dxfId="1065" priority="417">
      <formula>IF(RIGHT(TEXT(AO177,"0.#"),1)=".",FALSE,TRUE)</formula>
    </cfRule>
    <cfRule type="expression" dxfId="1064" priority="418">
      <formula>IF(RIGHT(TEXT(AO177,"0.#"),1)=".",TRUE,FALSE)</formula>
    </cfRule>
  </conditionalFormatting>
  <conditionalFormatting sqref="AO179">
    <cfRule type="expression" dxfId="1063" priority="415">
      <formula>IF(RIGHT(TEXT(AO179,"0.#"),1)=".",FALSE,TRUE)</formula>
    </cfRule>
    <cfRule type="expression" dxfId="1062" priority="416">
      <formula>IF(RIGHT(TEXT(AO179,"0.#"),1)=".",TRUE,FALSE)</formula>
    </cfRule>
  </conditionalFormatting>
  <conditionalFormatting sqref="AO181">
    <cfRule type="expression" dxfId="1061" priority="413">
      <formula>IF(RIGHT(TEXT(AO181,"0.#"),1)=".",FALSE,TRUE)</formula>
    </cfRule>
    <cfRule type="expression" dxfId="1060" priority="414">
      <formula>IF(RIGHT(TEXT(AO181,"0.#"),1)=".",TRUE,FALSE)</formula>
    </cfRule>
  </conditionalFormatting>
  <conditionalFormatting sqref="AO183">
    <cfRule type="expression" dxfId="1059" priority="411">
      <formula>IF(RIGHT(TEXT(AO183,"0.#"),1)=".",FALSE,TRUE)</formula>
    </cfRule>
    <cfRule type="expression" dxfId="1058" priority="412">
      <formula>IF(RIGHT(TEXT(AO183,"0.#"),1)=".",TRUE,FALSE)</formula>
    </cfRule>
  </conditionalFormatting>
  <conditionalFormatting sqref="AO185">
    <cfRule type="expression" dxfId="1057" priority="409">
      <formula>IF(RIGHT(TEXT(AO185,"0.#"),1)=".",FALSE,TRUE)</formula>
    </cfRule>
    <cfRule type="expression" dxfId="1056" priority="410">
      <formula>IF(RIGHT(TEXT(AO185,"0.#"),1)=".",TRUE,FALSE)</formula>
    </cfRule>
  </conditionalFormatting>
  <conditionalFormatting sqref="AO187">
    <cfRule type="expression" dxfId="1055" priority="407">
      <formula>IF(RIGHT(TEXT(AO187,"0.#"),1)=".",FALSE,TRUE)</formula>
    </cfRule>
    <cfRule type="expression" dxfId="1054" priority="408">
      <formula>IF(RIGHT(TEXT(AO187,"0.#"),1)=".",TRUE,FALSE)</formula>
    </cfRule>
  </conditionalFormatting>
  <conditionalFormatting sqref="AO189">
    <cfRule type="expression" dxfId="1053" priority="405">
      <formula>IF(RIGHT(TEXT(AO189,"0.#"),1)=".",FALSE,TRUE)</formula>
    </cfRule>
    <cfRule type="expression" dxfId="1052" priority="406">
      <formula>IF(RIGHT(TEXT(AO189,"0.#"),1)=".",TRUE,FALSE)</formula>
    </cfRule>
  </conditionalFormatting>
  <conditionalFormatting sqref="AO203">
    <cfRule type="expression" dxfId="1051" priority="403">
      <formula>IF(RIGHT(TEXT(AO203,"0.#"),1)=".",FALSE,TRUE)</formula>
    </cfRule>
    <cfRule type="expression" dxfId="1050" priority="404">
      <formula>IF(RIGHT(TEXT(AO203,"0.#"),1)=".",TRUE,FALSE)</formula>
    </cfRule>
  </conditionalFormatting>
  <conditionalFormatting sqref="AO205">
    <cfRule type="expression" dxfId="1049" priority="401">
      <formula>IF(RIGHT(TEXT(AO205,"0.#"),1)=".",FALSE,TRUE)</formula>
    </cfRule>
    <cfRule type="expression" dxfId="1048" priority="402">
      <formula>IF(RIGHT(TEXT(AO205,"0.#"),1)=".",TRUE,FALSE)</formula>
    </cfRule>
  </conditionalFormatting>
  <conditionalFormatting sqref="AO207">
    <cfRule type="expression" dxfId="1047" priority="399">
      <formula>IF(RIGHT(TEXT(AO207,"0.#"),1)=".",FALSE,TRUE)</formula>
    </cfRule>
    <cfRule type="expression" dxfId="1046" priority="400">
      <formula>IF(RIGHT(TEXT(AO207,"0.#"),1)=".",TRUE,FALSE)</formula>
    </cfRule>
  </conditionalFormatting>
  <conditionalFormatting sqref="AO209">
    <cfRule type="expression" dxfId="1045" priority="397">
      <formula>IF(RIGHT(TEXT(AO209,"0.#"),1)=".",FALSE,TRUE)</formula>
    </cfRule>
    <cfRule type="expression" dxfId="1044" priority="398">
      <formula>IF(RIGHT(TEXT(AO209,"0.#"),1)=".",TRUE,FALSE)</formula>
    </cfRule>
  </conditionalFormatting>
  <conditionalFormatting sqref="AO211">
    <cfRule type="expression" dxfId="1043" priority="395">
      <formula>IF(RIGHT(TEXT(AO211,"0.#"),1)=".",FALSE,TRUE)</formula>
    </cfRule>
    <cfRule type="expression" dxfId="1042" priority="396">
      <formula>IF(RIGHT(TEXT(AO211,"0.#"),1)=".",TRUE,FALSE)</formula>
    </cfRule>
  </conditionalFormatting>
  <conditionalFormatting sqref="AO213">
    <cfRule type="expression" dxfId="1041" priority="393">
      <formula>IF(RIGHT(TEXT(AO213,"0.#"),1)=".",FALSE,TRUE)</formula>
    </cfRule>
    <cfRule type="expression" dxfId="1040" priority="394">
      <formula>IF(RIGHT(TEXT(AO213,"0.#"),1)=".",TRUE,FALSE)</formula>
    </cfRule>
  </conditionalFormatting>
  <conditionalFormatting sqref="AO215">
    <cfRule type="expression" dxfId="1039" priority="391">
      <formula>IF(RIGHT(TEXT(AO215,"0.#"),1)=".",FALSE,TRUE)</formula>
    </cfRule>
    <cfRule type="expression" dxfId="1038" priority="392">
      <formula>IF(RIGHT(TEXT(AO215,"0.#"),1)=".",TRUE,FALSE)</formula>
    </cfRule>
  </conditionalFormatting>
  <conditionalFormatting sqref="AO217">
    <cfRule type="expression" dxfId="1037" priority="389">
      <formula>IF(RIGHT(TEXT(AO217,"0.#"),1)=".",FALSE,TRUE)</formula>
    </cfRule>
    <cfRule type="expression" dxfId="1036" priority="390">
      <formula>IF(RIGHT(TEXT(AO217,"0.#"),1)=".",TRUE,FALSE)</formula>
    </cfRule>
  </conditionalFormatting>
  <conditionalFormatting sqref="AO219">
    <cfRule type="expression" dxfId="1035" priority="387">
      <formula>IF(RIGHT(TEXT(AO219,"0.#"),1)=".",FALSE,TRUE)</formula>
    </cfRule>
    <cfRule type="expression" dxfId="1034" priority="388">
      <formula>IF(RIGHT(TEXT(AO219,"0.#"),1)=".",TRUE,FALSE)</formula>
    </cfRule>
  </conditionalFormatting>
  <conditionalFormatting sqref="AO221">
    <cfRule type="expression" dxfId="1033" priority="385">
      <formula>IF(RIGHT(TEXT(AO221,"0.#"),1)=".",FALSE,TRUE)</formula>
    </cfRule>
    <cfRule type="expression" dxfId="1032" priority="386">
      <formula>IF(RIGHT(TEXT(AO221,"0.#"),1)=".",TRUE,FALSE)</formula>
    </cfRule>
  </conditionalFormatting>
  <conditionalFormatting sqref="AO223">
    <cfRule type="expression" dxfId="1031" priority="383">
      <formula>IF(RIGHT(TEXT(AO223,"0.#"),1)=".",FALSE,TRUE)</formula>
    </cfRule>
    <cfRule type="expression" dxfId="1030" priority="384">
      <formula>IF(RIGHT(TEXT(AO223,"0.#"),1)=".",TRUE,FALSE)</formula>
    </cfRule>
  </conditionalFormatting>
  <conditionalFormatting sqref="AO225">
    <cfRule type="expression" dxfId="1029" priority="381">
      <formula>IF(RIGHT(TEXT(AO225,"0.#"),1)=".",FALSE,TRUE)</formula>
    </cfRule>
    <cfRule type="expression" dxfId="1028" priority="382">
      <formula>IF(RIGHT(TEXT(AO225,"0.#"),1)=".",TRUE,FALSE)</formula>
    </cfRule>
  </conditionalFormatting>
  <conditionalFormatting sqref="AO227">
    <cfRule type="expression" dxfId="1027" priority="379">
      <formula>IF(RIGHT(TEXT(AO227,"0.#"),1)=".",FALSE,TRUE)</formula>
    </cfRule>
    <cfRule type="expression" dxfId="1026" priority="380">
      <formula>IF(RIGHT(TEXT(AO227,"0.#"),1)=".",TRUE,FALSE)</formula>
    </cfRule>
  </conditionalFormatting>
  <conditionalFormatting sqref="AO229">
    <cfRule type="expression" dxfId="1025" priority="377">
      <formula>IF(RIGHT(TEXT(AO229,"0.#"),1)=".",FALSE,TRUE)</formula>
    </cfRule>
    <cfRule type="expression" dxfId="1024" priority="378">
      <formula>IF(RIGHT(TEXT(AO229,"0.#"),1)=".",TRUE,FALSE)</formula>
    </cfRule>
  </conditionalFormatting>
  <conditionalFormatting sqref="AO231">
    <cfRule type="expression" dxfId="1023" priority="375">
      <formula>IF(RIGHT(TEXT(AO231,"0.#"),1)=".",FALSE,TRUE)</formula>
    </cfRule>
    <cfRule type="expression" dxfId="1022" priority="376">
      <formula>IF(RIGHT(TEXT(AO231,"0.#"),1)=".",TRUE,FALSE)</formula>
    </cfRule>
  </conditionalFormatting>
  <conditionalFormatting sqref="AO233">
    <cfRule type="expression" dxfId="1021" priority="373">
      <formula>IF(RIGHT(TEXT(AO233,"0.#"),1)=".",FALSE,TRUE)</formula>
    </cfRule>
    <cfRule type="expression" dxfId="1020" priority="374">
      <formula>IF(RIGHT(TEXT(AO233,"0.#"),1)=".",TRUE,FALSE)</formula>
    </cfRule>
  </conditionalFormatting>
  <conditionalFormatting sqref="AO235">
    <cfRule type="expression" dxfId="1019" priority="371">
      <formula>IF(RIGHT(TEXT(AO235,"0.#"),1)=".",FALSE,TRUE)</formula>
    </cfRule>
    <cfRule type="expression" dxfId="1018" priority="372">
      <formula>IF(RIGHT(TEXT(AO235,"0.#"),1)=".",TRUE,FALSE)</formula>
    </cfRule>
  </conditionalFormatting>
  <conditionalFormatting sqref="AO237">
    <cfRule type="expression" dxfId="1017" priority="369">
      <formula>IF(RIGHT(TEXT(AO237,"0.#"),1)=".",FALSE,TRUE)</formula>
    </cfRule>
    <cfRule type="expression" dxfId="1016" priority="370">
      <formula>IF(RIGHT(TEXT(AO237,"0.#"),1)=".",TRUE,FALSE)</formula>
    </cfRule>
  </conditionalFormatting>
  <conditionalFormatting sqref="AO251">
    <cfRule type="expression" dxfId="1015" priority="367">
      <formula>IF(RIGHT(TEXT(AO251,"0.#"),1)=".",FALSE,TRUE)</formula>
    </cfRule>
    <cfRule type="expression" dxfId="1014" priority="368">
      <formula>IF(RIGHT(TEXT(AO251,"0.#"),1)=".",TRUE,FALSE)</formula>
    </cfRule>
  </conditionalFormatting>
  <conditionalFormatting sqref="AO253">
    <cfRule type="expression" dxfId="1013" priority="365">
      <formula>IF(RIGHT(TEXT(AO253,"0.#"),1)=".",FALSE,TRUE)</formula>
    </cfRule>
    <cfRule type="expression" dxfId="1012" priority="366">
      <formula>IF(RIGHT(TEXT(AO253,"0.#"),1)=".",TRUE,FALSE)</formula>
    </cfRule>
  </conditionalFormatting>
  <conditionalFormatting sqref="AO255">
    <cfRule type="expression" dxfId="1011" priority="363">
      <formula>IF(RIGHT(TEXT(AO255,"0.#"),1)=".",FALSE,TRUE)</formula>
    </cfRule>
    <cfRule type="expression" dxfId="1010" priority="364">
      <formula>IF(RIGHT(TEXT(AO255,"0.#"),1)=".",TRUE,FALSE)</formula>
    </cfRule>
  </conditionalFormatting>
  <conditionalFormatting sqref="AO257">
    <cfRule type="expression" dxfId="1009" priority="361">
      <formula>IF(RIGHT(TEXT(AO257,"0.#"),1)=".",FALSE,TRUE)</formula>
    </cfRule>
    <cfRule type="expression" dxfId="1008" priority="362">
      <formula>IF(RIGHT(TEXT(AO257,"0.#"),1)=".",TRUE,FALSE)</formula>
    </cfRule>
  </conditionalFormatting>
  <conditionalFormatting sqref="AO259">
    <cfRule type="expression" dxfId="1007" priority="359">
      <formula>IF(RIGHT(TEXT(AO259,"0.#"),1)=".",FALSE,TRUE)</formula>
    </cfRule>
    <cfRule type="expression" dxfId="1006" priority="360">
      <formula>IF(RIGHT(TEXT(AO259,"0.#"),1)=".",TRUE,FALSE)</formula>
    </cfRule>
  </conditionalFormatting>
  <conditionalFormatting sqref="AO261">
    <cfRule type="expression" dxfId="1005" priority="357">
      <formula>IF(RIGHT(TEXT(AO261,"0.#"),1)=".",FALSE,TRUE)</formula>
    </cfRule>
    <cfRule type="expression" dxfId="1004" priority="358">
      <formula>IF(RIGHT(TEXT(AO261,"0.#"),1)=".",TRUE,FALSE)</formula>
    </cfRule>
  </conditionalFormatting>
  <conditionalFormatting sqref="AO263">
    <cfRule type="expression" dxfId="1003" priority="355">
      <formula>IF(RIGHT(TEXT(AO263,"0.#"),1)=".",FALSE,TRUE)</formula>
    </cfRule>
    <cfRule type="expression" dxfId="1002" priority="356">
      <formula>IF(RIGHT(TEXT(AO263,"0.#"),1)=".",TRUE,FALSE)</formula>
    </cfRule>
  </conditionalFormatting>
  <conditionalFormatting sqref="AO265">
    <cfRule type="expression" dxfId="1001" priority="353">
      <formula>IF(RIGHT(TEXT(AO265,"0.#"),1)=".",FALSE,TRUE)</formula>
    </cfRule>
    <cfRule type="expression" dxfId="1000" priority="354">
      <formula>IF(RIGHT(TEXT(AO265,"0.#"),1)=".",TRUE,FALSE)</formula>
    </cfRule>
  </conditionalFormatting>
  <conditionalFormatting sqref="AO267">
    <cfRule type="expression" dxfId="999" priority="351">
      <formula>IF(RIGHT(TEXT(AO267,"0.#"),1)=".",FALSE,TRUE)</formula>
    </cfRule>
    <cfRule type="expression" dxfId="998" priority="352">
      <formula>IF(RIGHT(TEXT(AO267,"0.#"),1)=".",TRUE,FALSE)</formula>
    </cfRule>
  </conditionalFormatting>
  <conditionalFormatting sqref="AO269">
    <cfRule type="expression" dxfId="997" priority="349">
      <formula>IF(RIGHT(TEXT(AO269,"0.#"),1)=".",FALSE,TRUE)</formula>
    </cfRule>
    <cfRule type="expression" dxfId="996" priority="350">
      <formula>IF(RIGHT(TEXT(AO269,"0.#"),1)=".",TRUE,FALSE)</formula>
    </cfRule>
  </conditionalFormatting>
  <conditionalFormatting sqref="AO271">
    <cfRule type="expression" dxfId="995" priority="347">
      <formula>IF(RIGHT(TEXT(AO271,"0.#"),1)=".",FALSE,TRUE)</formula>
    </cfRule>
    <cfRule type="expression" dxfId="994" priority="348">
      <formula>IF(RIGHT(TEXT(AO271,"0.#"),1)=".",TRUE,FALSE)</formula>
    </cfRule>
  </conditionalFormatting>
  <conditionalFormatting sqref="AO273">
    <cfRule type="expression" dxfId="993" priority="345">
      <formula>IF(RIGHT(TEXT(AO273,"0.#"),1)=".",FALSE,TRUE)</formula>
    </cfRule>
    <cfRule type="expression" dxfId="992" priority="346">
      <formula>IF(RIGHT(TEXT(AO273,"0.#"),1)=".",TRUE,FALSE)</formula>
    </cfRule>
  </conditionalFormatting>
  <conditionalFormatting sqref="AO275">
    <cfRule type="expression" dxfId="991" priority="343">
      <formula>IF(RIGHT(TEXT(AO275,"0.#"),1)=".",FALSE,TRUE)</formula>
    </cfRule>
    <cfRule type="expression" dxfId="990" priority="344">
      <formula>IF(RIGHT(TEXT(AO275,"0.#"),1)=".",TRUE,FALSE)</formula>
    </cfRule>
  </conditionalFormatting>
  <conditionalFormatting sqref="AO277">
    <cfRule type="expression" dxfId="989" priority="341">
      <formula>IF(RIGHT(TEXT(AO277,"0.#"),1)=".",FALSE,TRUE)</formula>
    </cfRule>
    <cfRule type="expression" dxfId="988" priority="342">
      <formula>IF(RIGHT(TEXT(AO277,"0.#"),1)=".",TRUE,FALSE)</formula>
    </cfRule>
  </conditionalFormatting>
  <conditionalFormatting sqref="AO279">
    <cfRule type="expression" dxfId="987" priority="339">
      <formula>IF(RIGHT(TEXT(AO279,"0.#"),1)=".",FALSE,TRUE)</formula>
    </cfRule>
    <cfRule type="expression" dxfId="986" priority="340">
      <formula>IF(RIGHT(TEXT(AO279,"0.#"),1)=".",TRUE,FALSE)</formula>
    </cfRule>
  </conditionalFormatting>
  <conditionalFormatting sqref="AO281">
    <cfRule type="expression" dxfId="985" priority="337">
      <formula>IF(RIGHT(TEXT(AO281,"0.#"),1)=".",FALSE,TRUE)</formula>
    </cfRule>
    <cfRule type="expression" dxfId="984" priority="338">
      <formula>IF(RIGHT(TEXT(AO281,"0.#"),1)=".",TRUE,FALSE)</formula>
    </cfRule>
  </conditionalFormatting>
  <conditionalFormatting sqref="AO283">
    <cfRule type="expression" dxfId="983" priority="335">
      <formula>IF(RIGHT(TEXT(AO283,"0.#"),1)=".",FALSE,TRUE)</formula>
    </cfRule>
    <cfRule type="expression" dxfId="982" priority="336">
      <formula>IF(RIGHT(TEXT(AO283,"0.#"),1)=".",TRUE,FALSE)</formula>
    </cfRule>
  </conditionalFormatting>
  <conditionalFormatting sqref="AO285">
    <cfRule type="expression" dxfId="981" priority="333">
      <formula>IF(RIGHT(TEXT(AO285,"0.#"),1)=".",FALSE,TRUE)</formula>
    </cfRule>
    <cfRule type="expression" dxfId="980" priority="334">
      <formula>IF(RIGHT(TEXT(AO285,"0.#"),1)=".",TRUE,FALSE)</formula>
    </cfRule>
  </conditionalFormatting>
  <conditionalFormatting sqref="AO299">
    <cfRule type="expression" dxfId="979" priority="331">
      <formula>IF(RIGHT(TEXT(AO299,"0.#"),1)=".",FALSE,TRUE)</formula>
    </cfRule>
    <cfRule type="expression" dxfId="978" priority="332">
      <formula>IF(RIGHT(TEXT(AO299,"0.#"),1)=".",TRUE,FALSE)</formula>
    </cfRule>
  </conditionalFormatting>
  <conditionalFormatting sqref="AO301">
    <cfRule type="expression" dxfId="977" priority="329">
      <formula>IF(RIGHT(TEXT(AO301,"0.#"),1)=".",FALSE,TRUE)</formula>
    </cfRule>
    <cfRule type="expression" dxfId="976" priority="330">
      <formula>IF(RIGHT(TEXT(AO301,"0.#"),1)=".",TRUE,FALSE)</formula>
    </cfRule>
  </conditionalFormatting>
  <conditionalFormatting sqref="AO303">
    <cfRule type="expression" dxfId="975" priority="327">
      <formula>IF(RIGHT(TEXT(AO303,"0.#"),1)=".",FALSE,TRUE)</formula>
    </cfRule>
    <cfRule type="expression" dxfId="974" priority="328">
      <formula>IF(RIGHT(TEXT(AO303,"0.#"),1)=".",TRUE,FALSE)</formula>
    </cfRule>
  </conditionalFormatting>
  <conditionalFormatting sqref="AO305">
    <cfRule type="expression" dxfId="973" priority="325">
      <formula>IF(RIGHT(TEXT(AO305,"0.#"),1)=".",FALSE,TRUE)</formula>
    </cfRule>
    <cfRule type="expression" dxfId="972" priority="326">
      <formula>IF(RIGHT(TEXT(AO305,"0.#"),1)=".",TRUE,FALSE)</formula>
    </cfRule>
  </conditionalFormatting>
  <conditionalFormatting sqref="AO307">
    <cfRule type="expression" dxfId="971" priority="323">
      <formula>IF(RIGHT(TEXT(AO307,"0.#"),1)=".",FALSE,TRUE)</formula>
    </cfRule>
    <cfRule type="expression" dxfId="970" priority="324">
      <formula>IF(RIGHT(TEXT(AO307,"0.#"),1)=".",TRUE,FALSE)</formula>
    </cfRule>
  </conditionalFormatting>
  <conditionalFormatting sqref="AO309">
    <cfRule type="expression" dxfId="969" priority="321">
      <formula>IF(RIGHT(TEXT(AO309,"0.#"),1)=".",FALSE,TRUE)</formula>
    </cfRule>
    <cfRule type="expression" dxfId="968" priority="322">
      <formula>IF(RIGHT(TEXT(AO309,"0.#"),1)=".",TRUE,FALSE)</formula>
    </cfRule>
  </conditionalFormatting>
  <conditionalFormatting sqref="AO311">
    <cfRule type="expression" dxfId="967" priority="319">
      <formula>IF(RIGHT(TEXT(AO311,"0.#"),1)=".",FALSE,TRUE)</formula>
    </cfRule>
    <cfRule type="expression" dxfId="966" priority="320">
      <formula>IF(RIGHT(TEXT(AO311,"0.#"),1)=".",TRUE,FALSE)</formula>
    </cfRule>
  </conditionalFormatting>
  <conditionalFormatting sqref="AO313">
    <cfRule type="expression" dxfId="965" priority="317">
      <formula>IF(RIGHT(TEXT(AO313,"0.#"),1)=".",FALSE,TRUE)</formula>
    </cfRule>
    <cfRule type="expression" dxfId="964" priority="318">
      <formula>IF(RIGHT(TEXT(AO313,"0.#"),1)=".",TRUE,FALSE)</formula>
    </cfRule>
  </conditionalFormatting>
  <conditionalFormatting sqref="AO315">
    <cfRule type="expression" dxfId="963" priority="315">
      <formula>IF(RIGHT(TEXT(AO315,"0.#"),1)=".",FALSE,TRUE)</formula>
    </cfRule>
    <cfRule type="expression" dxfId="962" priority="316">
      <formula>IF(RIGHT(TEXT(AO315,"0.#"),1)=".",TRUE,FALSE)</formula>
    </cfRule>
  </conditionalFormatting>
  <conditionalFormatting sqref="AO317">
    <cfRule type="expression" dxfId="961" priority="313">
      <formula>IF(RIGHT(TEXT(AO317,"0.#"),1)=".",FALSE,TRUE)</formula>
    </cfRule>
    <cfRule type="expression" dxfId="960" priority="314">
      <formula>IF(RIGHT(TEXT(AO317,"0.#"),1)=".",TRUE,FALSE)</formula>
    </cfRule>
  </conditionalFormatting>
  <conditionalFormatting sqref="AO319">
    <cfRule type="expression" dxfId="959" priority="311">
      <formula>IF(RIGHT(TEXT(AO319,"0.#"),1)=".",FALSE,TRUE)</formula>
    </cfRule>
    <cfRule type="expression" dxfId="958" priority="312">
      <formula>IF(RIGHT(TEXT(AO319,"0.#"),1)=".",TRUE,FALSE)</formula>
    </cfRule>
  </conditionalFormatting>
  <conditionalFormatting sqref="AO321">
    <cfRule type="expression" dxfId="957" priority="309">
      <formula>IF(RIGHT(TEXT(AO321,"0.#"),1)=".",FALSE,TRUE)</formula>
    </cfRule>
    <cfRule type="expression" dxfId="956" priority="310">
      <formula>IF(RIGHT(TEXT(AO321,"0.#"),1)=".",TRUE,FALSE)</formula>
    </cfRule>
  </conditionalFormatting>
  <conditionalFormatting sqref="AO323">
    <cfRule type="expression" dxfId="955" priority="307">
      <formula>IF(RIGHT(TEXT(AO323,"0.#"),1)=".",FALSE,TRUE)</formula>
    </cfRule>
    <cfRule type="expression" dxfId="954" priority="308">
      <formula>IF(RIGHT(TEXT(AO323,"0.#"),1)=".",TRUE,FALSE)</formula>
    </cfRule>
  </conditionalFormatting>
  <conditionalFormatting sqref="AO325">
    <cfRule type="expression" dxfId="953" priority="305">
      <formula>IF(RIGHT(TEXT(AO325,"0.#"),1)=".",FALSE,TRUE)</formula>
    </cfRule>
    <cfRule type="expression" dxfId="952" priority="306">
      <formula>IF(RIGHT(TEXT(AO325,"0.#"),1)=".",TRUE,FALSE)</formula>
    </cfRule>
  </conditionalFormatting>
  <conditionalFormatting sqref="AO327">
    <cfRule type="expression" dxfId="951" priority="303">
      <formula>IF(RIGHT(TEXT(AO327,"0.#"),1)=".",FALSE,TRUE)</formula>
    </cfRule>
    <cfRule type="expression" dxfId="950" priority="304">
      <formula>IF(RIGHT(TEXT(AO327,"0.#"),1)=".",TRUE,FALSE)</formula>
    </cfRule>
  </conditionalFormatting>
  <conditionalFormatting sqref="AO329">
    <cfRule type="expression" dxfId="949" priority="301">
      <formula>IF(RIGHT(TEXT(AO329,"0.#"),1)=".",FALSE,TRUE)</formula>
    </cfRule>
    <cfRule type="expression" dxfId="948" priority="302">
      <formula>IF(RIGHT(TEXT(AO329,"0.#"),1)=".",TRUE,FALSE)</formula>
    </cfRule>
  </conditionalFormatting>
  <conditionalFormatting sqref="AO331">
    <cfRule type="expression" dxfId="947" priority="299">
      <formula>IF(RIGHT(TEXT(AO331,"0.#"),1)=".",FALSE,TRUE)</formula>
    </cfRule>
    <cfRule type="expression" dxfId="946" priority="300">
      <formula>IF(RIGHT(TEXT(AO331,"0.#"),1)=".",TRUE,FALSE)</formula>
    </cfRule>
  </conditionalFormatting>
  <conditionalFormatting sqref="AO333">
    <cfRule type="expression" dxfId="945" priority="297">
      <formula>IF(RIGHT(TEXT(AO333,"0.#"),1)=".",FALSE,TRUE)</formula>
    </cfRule>
    <cfRule type="expression" dxfId="944" priority="298">
      <formula>IF(RIGHT(TEXT(AO333,"0.#"),1)=".",TRUE,FALSE)</formula>
    </cfRule>
  </conditionalFormatting>
  <conditionalFormatting sqref="AO347">
    <cfRule type="expression" dxfId="943" priority="295">
      <formula>IF(RIGHT(TEXT(AO347,"0.#"),1)=".",FALSE,TRUE)</formula>
    </cfRule>
    <cfRule type="expression" dxfId="942" priority="296">
      <formula>IF(RIGHT(TEXT(AO347,"0.#"),1)=".",TRUE,FALSE)</formula>
    </cfRule>
  </conditionalFormatting>
  <conditionalFormatting sqref="AO349">
    <cfRule type="expression" dxfId="941" priority="293">
      <formula>IF(RIGHT(TEXT(AO349,"0.#"),1)=".",FALSE,TRUE)</formula>
    </cfRule>
    <cfRule type="expression" dxfId="940" priority="294">
      <formula>IF(RIGHT(TEXT(AO349,"0.#"),1)=".",TRUE,FALSE)</formula>
    </cfRule>
  </conditionalFormatting>
  <conditionalFormatting sqref="AO351">
    <cfRule type="expression" dxfId="939" priority="291">
      <formula>IF(RIGHT(TEXT(AO351,"0.#"),1)=".",FALSE,TRUE)</formula>
    </cfRule>
    <cfRule type="expression" dxfId="938" priority="292">
      <formula>IF(RIGHT(TEXT(AO351,"0.#"),1)=".",TRUE,FALSE)</formula>
    </cfRule>
  </conditionalFormatting>
  <conditionalFormatting sqref="AO353">
    <cfRule type="expression" dxfId="937" priority="289">
      <formula>IF(RIGHT(TEXT(AO353,"0.#"),1)=".",FALSE,TRUE)</formula>
    </cfRule>
    <cfRule type="expression" dxfId="936" priority="290">
      <formula>IF(RIGHT(TEXT(AO353,"0.#"),1)=".",TRUE,FALSE)</formula>
    </cfRule>
  </conditionalFormatting>
  <conditionalFormatting sqref="AO355">
    <cfRule type="expression" dxfId="935" priority="287">
      <formula>IF(RIGHT(TEXT(AO355,"0.#"),1)=".",FALSE,TRUE)</formula>
    </cfRule>
    <cfRule type="expression" dxfId="934" priority="288">
      <formula>IF(RIGHT(TEXT(AO355,"0.#"),1)=".",TRUE,FALSE)</formula>
    </cfRule>
  </conditionalFormatting>
  <conditionalFormatting sqref="AO357">
    <cfRule type="expression" dxfId="933" priority="285">
      <formula>IF(RIGHT(TEXT(AO357,"0.#"),1)=".",FALSE,TRUE)</formula>
    </cfRule>
    <cfRule type="expression" dxfId="932" priority="286">
      <formula>IF(RIGHT(TEXT(AO357,"0.#"),1)=".",TRUE,FALSE)</formula>
    </cfRule>
  </conditionalFormatting>
  <conditionalFormatting sqref="AO359">
    <cfRule type="expression" dxfId="931" priority="283">
      <formula>IF(RIGHT(TEXT(AO359,"0.#"),1)=".",FALSE,TRUE)</formula>
    </cfRule>
    <cfRule type="expression" dxfId="930" priority="284">
      <formula>IF(RIGHT(TEXT(AO359,"0.#"),1)=".",TRUE,FALSE)</formula>
    </cfRule>
  </conditionalFormatting>
  <conditionalFormatting sqref="AO361">
    <cfRule type="expression" dxfId="929" priority="281">
      <formula>IF(RIGHT(TEXT(AO361,"0.#"),1)=".",FALSE,TRUE)</formula>
    </cfRule>
    <cfRule type="expression" dxfId="928" priority="282">
      <formula>IF(RIGHT(TEXT(AO361,"0.#"),1)=".",TRUE,FALSE)</formula>
    </cfRule>
  </conditionalFormatting>
  <conditionalFormatting sqref="AO363">
    <cfRule type="expression" dxfId="927" priority="279">
      <formula>IF(RIGHT(TEXT(AO363,"0.#"),1)=".",FALSE,TRUE)</formula>
    </cfRule>
    <cfRule type="expression" dxfId="926" priority="280">
      <formula>IF(RIGHT(TEXT(AO363,"0.#"),1)=".",TRUE,FALSE)</formula>
    </cfRule>
  </conditionalFormatting>
  <conditionalFormatting sqref="AO365">
    <cfRule type="expression" dxfId="925" priority="277">
      <formula>IF(RIGHT(TEXT(AO365,"0.#"),1)=".",FALSE,TRUE)</formula>
    </cfRule>
    <cfRule type="expression" dxfId="924" priority="278">
      <formula>IF(RIGHT(TEXT(AO365,"0.#"),1)=".",TRUE,FALSE)</formula>
    </cfRule>
  </conditionalFormatting>
  <conditionalFormatting sqref="AO367">
    <cfRule type="expression" dxfId="923" priority="275">
      <formula>IF(RIGHT(TEXT(AO367,"0.#"),1)=".",FALSE,TRUE)</formula>
    </cfRule>
    <cfRule type="expression" dxfId="922" priority="276">
      <formula>IF(RIGHT(TEXT(AO367,"0.#"),1)=".",TRUE,FALSE)</formula>
    </cfRule>
  </conditionalFormatting>
  <conditionalFormatting sqref="AO369">
    <cfRule type="expression" dxfId="921" priority="273">
      <formula>IF(RIGHT(TEXT(AO369,"0.#"),1)=".",FALSE,TRUE)</formula>
    </cfRule>
    <cfRule type="expression" dxfId="920" priority="274">
      <formula>IF(RIGHT(TEXT(AO369,"0.#"),1)=".",TRUE,FALSE)</formula>
    </cfRule>
  </conditionalFormatting>
  <conditionalFormatting sqref="AO371">
    <cfRule type="expression" dxfId="919" priority="271">
      <formula>IF(RIGHT(TEXT(AO371,"0.#"),1)=".",FALSE,TRUE)</formula>
    </cfRule>
    <cfRule type="expression" dxfId="918" priority="272">
      <formula>IF(RIGHT(TEXT(AO371,"0.#"),1)=".",TRUE,FALSE)</formula>
    </cfRule>
  </conditionalFormatting>
  <conditionalFormatting sqref="AO373">
    <cfRule type="expression" dxfId="917" priority="269">
      <formula>IF(RIGHT(TEXT(AO373,"0.#"),1)=".",FALSE,TRUE)</formula>
    </cfRule>
    <cfRule type="expression" dxfId="916" priority="270">
      <formula>IF(RIGHT(TEXT(AO373,"0.#"),1)=".",TRUE,FALSE)</formula>
    </cfRule>
  </conditionalFormatting>
  <conditionalFormatting sqref="AO375">
    <cfRule type="expression" dxfId="915" priority="267">
      <formula>IF(RIGHT(TEXT(AO375,"0.#"),1)=".",FALSE,TRUE)</formula>
    </cfRule>
    <cfRule type="expression" dxfId="914" priority="268">
      <formula>IF(RIGHT(TEXT(AO375,"0.#"),1)=".",TRUE,FALSE)</formula>
    </cfRule>
  </conditionalFormatting>
  <conditionalFormatting sqref="AO377">
    <cfRule type="expression" dxfId="913" priority="265">
      <formula>IF(RIGHT(TEXT(AO377,"0.#"),1)=".",FALSE,TRUE)</formula>
    </cfRule>
    <cfRule type="expression" dxfId="912" priority="266">
      <formula>IF(RIGHT(TEXT(AO377,"0.#"),1)=".",TRUE,FALSE)</formula>
    </cfRule>
  </conditionalFormatting>
  <conditionalFormatting sqref="AO379">
    <cfRule type="expression" dxfId="911" priority="263">
      <formula>IF(RIGHT(TEXT(AO379,"0.#"),1)=".",FALSE,TRUE)</formula>
    </cfRule>
    <cfRule type="expression" dxfId="910" priority="264">
      <formula>IF(RIGHT(TEXT(AO379,"0.#"),1)=".",TRUE,FALSE)</formula>
    </cfRule>
  </conditionalFormatting>
  <conditionalFormatting sqref="AO381">
    <cfRule type="expression" dxfId="909" priority="261">
      <formula>IF(RIGHT(TEXT(AO381,"0.#"),1)=".",FALSE,TRUE)</formula>
    </cfRule>
    <cfRule type="expression" dxfId="908" priority="262">
      <formula>IF(RIGHT(TEXT(AO381,"0.#"),1)=".",TRUE,FALSE)</formula>
    </cfRule>
  </conditionalFormatting>
  <conditionalFormatting sqref="AO395">
    <cfRule type="expression" dxfId="907" priority="259">
      <formula>IF(RIGHT(TEXT(AO395,"0.#"),1)=".",FALSE,TRUE)</formula>
    </cfRule>
    <cfRule type="expression" dxfId="906" priority="260">
      <formula>IF(RIGHT(TEXT(AO395,"0.#"),1)=".",TRUE,FALSE)</formula>
    </cfRule>
  </conditionalFormatting>
  <conditionalFormatting sqref="AO397">
    <cfRule type="expression" dxfId="905" priority="257">
      <formula>IF(RIGHT(TEXT(AO397,"0.#"),1)=".",FALSE,TRUE)</formula>
    </cfRule>
    <cfRule type="expression" dxfId="904" priority="258">
      <formula>IF(RIGHT(TEXT(AO397,"0.#"),1)=".",TRUE,FALSE)</formula>
    </cfRule>
  </conditionalFormatting>
  <conditionalFormatting sqref="AO399">
    <cfRule type="expression" dxfId="903" priority="255">
      <formula>IF(RIGHT(TEXT(AO399,"0.#"),1)=".",FALSE,TRUE)</formula>
    </cfRule>
    <cfRule type="expression" dxfId="902" priority="256">
      <formula>IF(RIGHT(TEXT(AO399,"0.#"),1)=".",TRUE,FALSE)</formula>
    </cfRule>
  </conditionalFormatting>
  <conditionalFormatting sqref="AO401">
    <cfRule type="expression" dxfId="901" priority="253">
      <formula>IF(RIGHT(TEXT(AO401,"0.#"),1)=".",FALSE,TRUE)</formula>
    </cfRule>
    <cfRule type="expression" dxfId="900" priority="254">
      <formula>IF(RIGHT(TEXT(AO401,"0.#"),1)=".",TRUE,FALSE)</formula>
    </cfRule>
  </conditionalFormatting>
  <conditionalFormatting sqref="AO403">
    <cfRule type="expression" dxfId="899" priority="251">
      <formula>IF(RIGHT(TEXT(AO403,"0.#"),1)=".",FALSE,TRUE)</formula>
    </cfRule>
    <cfRule type="expression" dxfId="898" priority="252">
      <formula>IF(RIGHT(TEXT(AO403,"0.#"),1)=".",TRUE,FALSE)</formula>
    </cfRule>
  </conditionalFormatting>
  <conditionalFormatting sqref="AO405">
    <cfRule type="expression" dxfId="897" priority="249">
      <formula>IF(RIGHT(TEXT(AO405,"0.#"),1)=".",FALSE,TRUE)</formula>
    </cfRule>
    <cfRule type="expression" dxfId="896" priority="250">
      <formula>IF(RIGHT(TEXT(AO405,"0.#"),1)=".",TRUE,FALSE)</formula>
    </cfRule>
  </conditionalFormatting>
  <conditionalFormatting sqref="AO407">
    <cfRule type="expression" dxfId="895" priority="247">
      <formula>IF(RIGHT(TEXT(AO407,"0.#"),1)=".",FALSE,TRUE)</formula>
    </cfRule>
    <cfRule type="expression" dxfId="894" priority="248">
      <formula>IF(RIGHT(TEXT(AO407,"0.#"),1)=".",TRUE,FALSE)</formula>
    </cfRule>
  </conditionalFormatting>
  <conditionalFormatting sqref="AO409">
    <cfRule type="expression" dxfId="893" priority="245">
      <formula>IF(RIGHT(TEXT(AO409,"0.#"),1)=".",FALSE,TRUE)</formula>
    </cfRule>
    <cfRule type="expression" dxfId="892" priority="246">
      <formula>IF(RIGHT(TEXT(AO409,"0.#"),1)=".",TRUE,FALSE)</formula>
    </cfRule>
  </conditionalFormatting>
  <conditionalFormatting sqref="AO411">
    <cfRule type="expression" dxfId="891" priority="243">
      <formula>IF(RIGHT(TEXT(AO411,"0.#"),1)=".",FALSE,TRUE)</formula>
    </cfRule>
    <cfRule type="expression" dxfId="890" priority="244">
      <formula>IF(RIGHT(TEXT(AO411,"0.#"),1)=".",TRUE,FALSE)</formula>
    </cfRule>
  </conditionalFormatting>
  <conditionalFormatting sqref="AO413">
    <cfRule type="expression" dxfId="889" priority="241">
      <formula>IF(RIGHT(TEXT(AO413,"0.#"),1)=".",FALSE,TRUE)</formula>
    </cfRule>
    <cfRule type="expression" dxfId="888" priority="242">
      <formula>IF(RIGHT(TEXT(AO413,"0.#"),1)=".",TRUE,FALSE)</formula>
    </cfRule>
  </conditionalFormatting>
  <conditionalFormatting sqref="AO415">
    <cfRule type="expression" dxfId="887" priority="239">
      <formula>IF(RIGHT(TEXT(AO415,"0.#"),1)=".",FALSE,TRUE)</formula>
    </cfRule>
    <cfRule type="expression" dxfId="886" priority="240">
      <formula>IF(RIGHT(TEXT(AO415,"0.#"),1)=".",TRUE,FALSE)</formula>
    </cfRule>
  </conditionalFormatting>
  <conditionalFormatting sqref="AO417">
    <cfRule type="expression" dxfId="885" priority="237">
      <formula>IF(RIGHT(TEXT(AO417,"0.#"),1)=".",FALSE,TRUE)</formula>
    </cfRule>
    <cfRule type="expression" dxfId="884" priority="238">
      <formula>IF(RIGHT(TEXT(AO417,"0.#"),1)=".",TRUE,FALSE)</formula>
    </cfRule>
  </conditionalFormatting>
  <conditionalFormatting sqref="AO419">
    <cfRule type="expression" dxfId="883" priority="235">
      <formula>IF(RIGHT(TEXT(AO419,"0.#"),1)=".",FALSE,TRUE)</formula>
    </cfRule>
    <cfRule type="expression" dxfId="882" priority="236">
      <formula>IF(RIGHT(TEXT(AO419,"0.#"),1)=".",TRUE,FALSE)</formula>
    </cfRule>
  </conditionalFormatting>
  <conditionalFormatting sqref="AO421">
    <cfRule type="expression" dxfId="881" priority="233">
      <formula>IF(RIGHT(TEXT(AO421,"0.#"),1)=".",FALSE,TRUE)</formula>
    </cfRule>
    <cfRule type="expression" dxfId="880" priority="234">
      <formula>IF(RIGHT(TEXT(AO421,"0.#"),1)=".",TRUE,FALSE)</formula>
    </cfRule>
  </conditionalFormatting>
  <conditionalFormatting sqref="AO423">
    <cfRule type="expression" dxfId="879" priority="231">
      <formula>IF(RIGHT(TEXT(AO423,"0.#"),1)=".",FALSE,TRUE)</formula>
    </cfRule>
    <cfRule type="expression" dxfId="878" priority="232">
      <formula>IF(RIGHT(TEXT(AO423,"0.#"),1)=".",TRUE,FALSE)</formula>
    </cfRule>
  </conditionalFormatting>
  <conditionalFormatting sqref="AO425">
    <cfRule type="expression" dxfId="877" priority="229">
      <formula>IF(RIGHT(TEXT(AO425,"0.#"),1)=".",FALSE,TRUE)</formula>
    </cfRule>
    <cfRule type="expression" dxfId="876" priority="230">
      <formula>IF(RIGHT(TEXT(AO425,"0.#"),1)=".",TRUE,FALSE)</formula>
    </cfRule>
  </conditionalFormatting>
  <conditionalFormatting sqref="AO427">
    <cfRule type="expression" dxfId="875" priority="227">
      <formula>IF(RIGHT(TEXT(AO427,"0.#"),1)=".",FALSE,TRUE)</formula>
    </cfRule>
    <cfRule type="expression" dxfId="874" priority="228">
      <formula>IF(RIGHT(TEXT(AO427,"0.#"),1)=".",TRUE,FALSE)</formula>
    </cfRule>
  </conditionalFormatting>
  <conditionalFormatting sqref="AO429">
    <cfRule type="expression" dxfId="873" priority="225">
      <formula>IF(RIGHT(TEXT(AO429,"0.#"),1)=".",FALSE,TRUE)</formula>
    </cfRule>
    <cfRule type="expression" dxfId="872" priority="226">
      <formula>IF(RIGHT(TEXT(AO429,"0.#"),1)=".",TRUE,FALSE)</formula>
    </cfRule>
  </conditionalFormatting>
  <conditionalFormatting sqref="AZ59">
    <cfRule type="expression" dxfId="871" priority="223">
      <formula>IF(RIGHT(TEXT(AZ59,"0.#"),1)=".",FALSE,TRUE)</formula>
    </cfRule>
    <cfRule type="expression" dxfId="870" priority="224">
      <formula>IF(RIGHT(TEXT(AZ59,"0.#"),1)=".",TRUE,FALSE)</formula>
    </cfRule>
  </conditionalFormatting>
  <conditionalFormatting sqref="AZ61 AZ65 AZ69 AZ73 AZ77 AZ81 AZ85 AZ89">
    <cfRule type="expression" dxfId="869" priority="221">
      <formula>IF(RIGHT(TEXT(AZ61,"0.#"),1)=".",FALSE,TRUE)</formula>
    </cfRule>
    <cfRule type="expression" dxfId="868" priority="222">
      <formula>IF(RIGHT(TEXT(AZ61,"0.#"),1)=".",TRUE,FALSE)</formula>
    </cfRule>
  </conditionalFormatting>
  <conditionalFormatting sqref="AZ63 AZ67 AZ71 AZ75 AZ79 AZ83 AZ87 AZ91">
    <cfRule type="expression" dxfId="867" priority="219">
      <formula>IF(RIGHT(TEXT(AZ63,"0.#"),1)=".",FALSE,TRUE)</formula>
    </cfRule>
    <cfRule type="expression" dxfId="866" priority="220">
      <formula>IF(RIGHT(TEXT(AZ63,"0.#"),1)=".",TRUE,FALSE)</formula>
    </cfRule>
  </conditionalFormatting>
  <conditionalFormatting sqref="AZ93">
    <cfRule type="expression" dxfId="865" priority="217">
      <formula>IF(RIGHT(TEXT(AZ93,"0.#"),1)=".",FALSE,TRUE)</formula>
    </cfRule>
    <cfRule type="expression" dxfId="864" priority="218">
      <formula>IF(RIGHT(TEXT(AZ93,"0.#"),1)=".",TRUE,FALSE)</formula>
    </cfRule>
  </conditionalFormatting>
  <conditionalFormatting sqref="AZ107">
    <cfRule type="expression" dxfId="863" priority="215">
      <formula>IF(RIGHT(TEXT(AZ107,"0.#"),1)=".",FALSE,TRUE)</formula>
    </cfRule>
    <cfRule type="expression" dxfId="862" priority="216">
      <formula>IF(RIGHT(TEXT(AZ107,"0.#"),1)=".",TRUE,FALSE)</formula>
    </cfRule>
  </conditionalFormatting>
  <conditionalFormatting sqref="AZ109">
    <cfRule type="expression" dxfId="861" priority="213">
      <formula>IF(RIGHT(TEXT(AZ109,"0.#"),1)=".",FALSE,TRUE)</formula>
    </cfRule>
    <cfRule type="expression" dxfId="860" priority="214">
      <formula>IF(RIGHT(TEXT(AZ109,"0.#"),1)=".",TRUE,FALSE)</formula>
    </cfRule>
  </conditionalFormatting>
  <conditionalFormatting sqref="AZ111">
    <cfRule type="expression" dxfId="859" priority="211">
      <formula>IF(RIGHT(TEXT(AZ111,"0.#"),1)=".",FALSE,TRUE)</formula>
    </cfRule>
    <cfRule type="expression" dxfId="858" priority="212">
      <formula>IF(RIGHT(TEXT(AZ111,"0.#"),1)=".",TRUE,FALSE)</formula>
    </cfRule>
  </conditionalFormatting>
  <conditionalFormatting sqref="AZ113">
    <cfRule type="expression" dxfId="857" priority="209">
      <formula>IF(RIGHT(TEXT(AZ113,"0.#"),1)=".",FALSE,TRUE)</formula>
    </cfRule>
    <cfRule type="expression" dxfId="856" priority="210">
      <formula>IF(RIGHT(TEXT(AZ113,"0.#"),1)=".",TRUE,FALSE)</formula>
    </cfRule>
  </conditionalFormatting>
  <conditionalFormatting sqref="AZ115">
    <cfRule type="expression" dxfId="855" priority="207">
      <formula>IF(RIGHT(TEXT(AZ115,"0.#"),1)=".",FALSE,TRUE)</formula>
    </cfRule>
    <cfRule type="expression" dxfId="854" priority="208">
      <formula>IF(RIGHT(TEXT(AZ115,"0.#"),1)=".",TRUE,FALSE)</formula>
    </cfRule>
  </conditionalFormatting>
  <conditionalFormatting sqref="AZ117">
    <cfRule type="expression" dxfId="853" priority="205">
      <formula>IF(RIGHT(TEXT(AZ117,"0.#"),1)=".",FALSE,TRUE)</formula>
    </cfRule>
    <cfRule type="expression" dxfId="852" priority="206">
      <formula>IF(RIGHT(TEXT(AZ117,"0.#"),1)=".",TRUE,FALSE)</formula>
    </cfRule>
  </conditionalFormatting>
  <conditionalFormatting sqref="AZ119">
    <cfRule type="expression" dxfId="851" priority="203">
      <formula>IF(RIGHT(TEXT(AZ119,"0.#"),1)=".",FALSE,TRUE)</formula>
    </cfRule>
    <cfRule type="expression" dxfId="850" priority="204">
      <formula>IF(RIGHT(TEXT(AZ119,"0.#"),1)=".",TRUE,FALSE)</formula>
    </cfRule>
  </conditionalFormatting>
  <conditionalFormatting sqref="AZ121">
    <cfRule type="expression" dxfId="849" priority="201">
      <formula>IF(RIGHT(TEXT(AZ121,"0.#"),1)=".",FALSE,TRUE)</formula>
    </cfRule>
    <cfRule type="expression" dxfId="848" priority="202">
      <formula>IF(RIGHT(TEXT(AZ121,"0.#"),1)=".",TRUE,FALSE)</formula>
    </cfRule>
  </conditionalFormatting>
  <conditionalFormatting sqref="AZ123">
    <cfRule type="expression" dxfId="847" priority="199">
      <formula>IF(RIGHT(TEXT(AZ123,"0.#"),1)=".",FALSE,TRUE)</formula>
    </cfRule>
    <cfRule type="expression" dxfId="846" priority="200">
      <formula>IF(RIGHT(TEXT(AZ123,"0.#"),1)=".",TRUE,FALSE)</formula>
    </cfRule>
  </conditionalFormatting>
  <conditionalFormatting sqref="AZ125">
    <cfRule type="expression" dxfId="845" priority="197">
      <formula>IF(RIGHT(TEXT(AZ125,"0.#"),1)=".",FALSE,TRUE)</formula>
    </cfRule>
    <cfRule type="expression" dxfId="844" priority="198">
      <formula>IF(RIGHT(TEXT(AZ125,"0.#"),1)=".",TRUE,FALSE)</formula>
    </cfRule>
  </conditionalFormatting>
  <conditionalFormatting sqref="AZ127">
    <cfRule type="expression" dxfId="843" priority="195">
      <formula>IF(RIGHT(TEXT(AZ127,"0.#"),1)=".",FALSE,TRUE)</formula>
    </cfRule>
    <cfRule type="expression" dxfId="842" priority="196">
      <formula>IF(RIGHT(TEXT(AZ127,"0.#"),1)=".",TRUE,FALSE)</formula>
    </cfRule>
  </conditionalFormatting>
  <conditionalFormatting sqref="AZ129">
    <cfRule type="expression" dxfId="841" priority="193">
      <formula>IF(RIGHT(TEXT(AZ129,"0.#"),1)=".",FALSE,TRUE)</formula>
    </cfRule>
    <cfRule type="expression" dxfId="840" priority="194">
      <formula>IF(RIGHT(TEXT(AZ129,"0.#"),1)=".",TRUE,FALSE)</formula>
    </cfRule>
  </conditionalFormatting>
  <conditionalFormatting sqref="AZ131">
    <cfRule type="expression" dxfId="839" priority="191">
      <formula>IF(RIGHT(TEXT(AZ131,"0.#"),1)=".",FALSE,TRUE)</formula>
    </cfRule>
    <cfRule type="expression" dxfId="838" priority="192">
      <formula>IF(RIGHT(TEXT(AZ131,"0.#"),1)=".",TRUE,FALSE)</formula>
    </cfRule>
  </conditionalFormatting>
  <conditionalFormatting sqref="AZ133">
    <cfRule type="expression" dxfId="837" priority="189">
      <formula>IF(RIGHT(TEXT(AZ133,"0.#"),1)=".",FALSE,TRUE)</formula>
    </cfRule>
    <cfRule type="expression" dxfId="836" priority="190">
      <formula>IF(RIGHT(TEXT(AZ133,"0.#"),1)=".",TRUE,FALSE)</formula>
    </cfRule>
  </conditionalFormatting>
  <conditionalFormatting sqref="AZ135">
    <cfRule type="expression" dxfId="835" priority="187">
      <formula>IF(RIGHT(TEXT(AZ135,"0.#"),1)=".",FALSE,TRUE)</formula>
    </cfRule>
    <cfRule type="expression" dxfId="834" priority="188">
      <formula>IF(RIGHT(TEXT(AZ135,"0.#"),1)=".",TRUE,FALSE)</formula>
    </cfRule>
  </conditionalFormatting>
  <conditionalFormatting sqref="AZ137">
    <cfRule type="expression" dxfId="833" priority="185">
      <formula>IF(RIGHT(TEXT(AZ137,"0.#"),1)=".",FALSE,TRUE)</formula>
    </cfRule>
    <cfRule type="expression" dxfId="832" priority="186">
      <formula>IF(RIGHT(TEXT(AZ137,"0.#"),1)=".",TRUE,FALSE)</formula>
    </cfRule>
  </conditionalFormatting>
  <conditionalFormatting sqref="AZ139">
    <cfRule type="expression" dxfId="831" priority="183">
      <formula>IF(RIGHT(TEXT(AZ139,"0.#"),1)=".",FALSE,TRUE)</formula>
    </cfRule>
    <cfRule type="expression" dxfId="830" priority="184">
      <formula>IF(RIGHT(TEXT(AZ139,"0.#"),1)=".",TRUE,FALSE)</formula>
    </cfRule>
  </conditionalFormatting>
  <conditionalFormatting sqref="AZ141">
    <cfRule type="expression" dxfId="829" priority="181">
      <formula>IF(RIGHT(TEXT(AZ141,"0.#"),1)=".",FALSE,TRUE)</formula>
    </cfRule>
    <cfRule type="expression" dxfId="828" priority="182">
      <formula>IF(RIGHT(TEXT(AZ141,"0.#"),1)=".",TRUE,FALSE)</formula>
    </cfRule>
  </conditionalFormatting>
  <conditionalFormatting sqref="AZ155">
    <cfRule type="expression" dxfId="827" priority="179">
      <formula>IF(RIGHT(TEXT(AZ155,"0.#"),1)=".",FALSE,TRUE)</formula>
    </cfRule>
    <cfRule type="expression" dxfId="826" priority="180">
      <formula>IF(RIGHT(TEXT(AZ155,"0.#"),1)=".",TRUE,FALSE)</formula>
    </cfRule>
  </conditionalFormatting>
  <conditionalFormatting sqref="AZ157">
    <cfRule type="expression" dxfId="825" priority="177">
      <formula>IF(RIGHT(TEXT(AZ157,"0.#"),1)=".",FALSE,TRUE)</formula>
    </cfRule>
    <cfRule type="expression" dxfId="824" priority="178">
      <formula>IF(RIGHT(TEXT(AZ157,"0.#"),1)=".",TRUE,FALSE)</formula>
    </cfRule>
  </conditionalFormatting>
  <conditionalFormatting sqref="AZ159">
    <cfRule type="expression" dxfId="823" priority="175">
      <formula>IF(RIGHT(TEXT(AZ159,"0.#"),1)=".",FALSE,TRUE)</formula>
    </cfRule>
    <cfRule type="expression" dxfId="822" priority="176">
      <formula>IF(RIGHT(TEXT(AZ159,"0.#"),1)=".",TRUE,FALSE)</formula>
    </cfRule>
  </conditionalFormatting>
  <conditionalFormatting sqref="AZ161">
    <cfRule type="expression" dxfId="821" priority="173">
      <formula>IF(RIGHT(TEXT(AZ161,"0.#"),1)=".",FALSE,TRUE)</formula>
    </cfRule>
    <cfRule type="expression" dxfId="820" priority="174">
      <formula>IF(RIGHT(TEXT(AZ161,"0.#"),1)=".",TRUE,FALSE)</formula>
    </cfRule>
  </conditionalFormatting>
  <conditionalFormatting sqref="AZ163">
    <cfRule type="expression" dxfId="819" priority="171">
      <formula>IF(RIGHT(TEXT(AZ163,"0.#"),1)=".",FALSE,TRUE)</formula>
    </cfRule>
    <cfRule type="expression" dxfId="818" priority="172">
      <formula>IF(RIGHT(TEXT(AZ163,"0.#"),1)=".",TRUE,FALSE)</formula>
    </cfRule>
  </conditionalFormatting>
  <conditionalFormatting sqref="AZ165">
    <cfRule type="expression" dxfId="817" priority="169">
      <formula>IF(RIGHT(TEXT(AZ165,"0.#"),1)=".",FALSE,TRUE)</formula>
    </cfRule>
    <cfRule type="expression" dxfId="816" priority="170">
      <formula>IF(RIGHT(TEXT(AZ165,"0.#"),1)=".",TRUE,FALSE)</formula>
    </cfRule>
  </conditionalFormatting>
  <conditionalFormatting sqref="AZ167">
    <cfRule type="expression" dxfId="815" priority="167">
      <formula>IF(RIGHT(TEXT(AZ167,"0.#"),1)=".",FALSE,TRUE)</formula>
    </cfRule>
    <cfRule type="expression" dxfId="814" priority="168">
      <formula>IF(RIGHT(TEXT(AZ167,"0.#"),1)=".",TRUE,FALSE)</formula>
    </cfRule>
  </conditionalFormatting>
  <conditionalFormatting sqref="AZ169">
    <cfRule type="expression" dxfId="813" priority="165">
      <formula>IF(RIGHT(TEXT(AZ169,"0.#"),1)=".",FALSE,TRUE)</formula>
    </cfRule>
    <cfRule type="expression" dxfId="812" priority="166">
      <formula>IF(RIGHT(TEXT(AZ169,"0.#"),1)=".",TRUE,FALSE)</formula>
    </cfRule>
  </conditionalFormatting>
  <conditionalFormatting sqref="AZ171">
    <cfRule type="expression" dxfId="811" priority="163">
      <formula>IF(RIGHT(TEXT(AZ171,"0.#"),1)=".",FALSE,TRUE)</formula>
    </cfRule>
    <cfRule type="expression" dxfId="810" priority="164">
      <formula>IF(RIGHT(TEXT(AZ171,"0.#"),1)=".",TRUE,FALSE)</formula>
    </cfRule>
  </conditionalFormatting>
  <conditionalFormatting sqref="AZ173">
    <cfRule type="expression" dxfId="809" priority="161">
      <formula>IF(RIGHT(TEXT(AZ173,"0.#"),1)=".",FALSE,TRUE)</formula>
    </cfRule>
    <cfRule type="expression" dxfId="808" priority="162">
      <formula>IF(RIGHT(TEXT(AZ173,"0.#"),1)=".",TRUE,FALSE)</formula>
    </cfRule>
  </conditionalFormatting>
  <conditionalFormatting sqref="AZ175">
    <cfRule type="expression" dxfId="807" priority="159">
      <formula>IF(RIGHT(TEXT(AZ175,"0.#"),1)=".",FALSE,TRUE)</formula>
    </cfRule>
    <cfRule type="expression" dxfId="806" priority="160">
      <formula>IF(RIGHT(TEXT(AZ175,"0.#"),1)=".",TRUE,FALSE)</formula>
    </cfRule>
  </conditionalFormatting>
  <conditionalFormatting sqref="AZ177">
    <cfRule type="expression" dxfId="805" priority="157">
      <formula>IF(RIGHT(TEXT(AZ177,"0.#"),1)=".",FALSE,TRUE)</formula>
    </cfRule>
    <cfRule type="expression" dxfId="804" priority="158">
      <formula>IF(RIGHT(TEXT(AZ177,"0.#"),1)=".",TRUE,FALSE)</formula>
    </cfRule>
  </conditionalFormatting>
  <conditionalFormatting sqref="AZ179">
    <cfRule type="expression" dxfId="803" priority="155">
      <formula>IF(RIGHT(TEXT(AZ179,"0.#"),1)=".",FALSE,TRUE)</formula>
    </cfRule>
    <cfRule type="expression" dxfId="802" priority="156">
      <formula>IF(RIGHT(TEXT(AZ179,"0.#"),1)=".",TRUE,FALSE)</formula>
    </cfRule>
  </conditionalFormatting>
  <conditionalFormatting sqref="AZ181">
    <cfRule type="expression" dxfId="801" priority="153">
      <formula>IF(RIGHT(TEXT(AZ181,"0.#"),1)=".",FALSE,TRUE)</formula>
    </cfRule>
    <cfRule type="expression" dxfId="800" priority="154">
      <formula>IF(RIGHT(TEXT(AZ181,"0.#"),1)=".",TRUE,FALSE)</formula>
    </cfRule>
  </conditionalFormatting>
  <conditionalFormatting sqref="AZ183">
    <cfRule type="expression" dxfId="799" priority="151">
      <formula>IF(RIGHT(TEXT(AZ183,"0.#"),1)=".",FALSE,TRUE)</formula>
    </cfRule>
    <cfRule type="expression" dxfId="798" priority="152">
      <formula>IF(RIGHT(TEXT(AZ183,"0.#"),1)=".",TRUE,FALSE)</formula>
    </cfRule>
  </conditionalFormatting>
  <conditionalFormatting sqref="AZ185">
    <cfRule type="expression" dxfId="797" priority="149">
      <formula>IF(RIGHT(TEXT(AZ185,"0.#"),1)=".",FALSE,TRUE)</formula>
    </cfRule>
    <cfRule type="expression" dxfId="796" priority="150">
      <formula>IF(RIGHT(TEXT(AZ185,"0.#"),1)=".",TRUE,FALSE)</formula>
    </cfRule>
  </conditionalFormatting>
  <conditionalFormatting sqref="AZ187">
    <cfRule type="expression" dxfId="795" priority="147">
      <formula>IF(RIGHT(TEXT(AZ187,"0.#"),1)=".",FALSE,TRUE)</formula>
    </cfRule>
    <cfRule type="expression" dxfId="794" priority="148">
      <formula>IF(RIGHT(TEXT(AZ187,"0.#"),1)=".",TRUE,FALSE)</formula>
    </cfRule>
  </conditionalFormatting>
  <conditionalFormatting sqref="AZ189">
    <cfRule type="expression" dxfId="793" priority="145">
      <formula>IF(RIGHT(TEXT(AZ189,"0.#"),1)=".",FALSE,TRUE)</formula>
    </cfRule>
    <cfRule type="expression" dxfId="792" priority="146">
      <formula>IF(RIGHT(TEXT(AZ189,"0.#"),1)=".",TRUE,FALSE)</formula>
    </cfRule>
  </conditionalFormatting>
  <conditionalFormatting sqref="AZ203">
    <cfRule type="expression" dxfId="791" priority="143">
      <formula>IF(RIGHT(TEXT(AZ203,"0.#"),1)=".",FALSE,TRUE)</formula>
    </cfRule>
    <cfRule type="expression" dxfId="790" priority="144">
      <formula>IF(RIGHT(TEXT(AZ203,"0.#"),1)=".",TRUE,FALSE)</formula>
    </cfRule>
  </conditionalFormatting>
  <conditionalFormatting sqref="AZ205">
    <cfRule type="expression" dxfId="789" priority="141">
      <formula>IF(RIGHT(TEXT(AZ205,"0.#"),1)=".",FALSE,TRUE)</formula>
    </cfRule>
    <cfRule type="expression" dxfId="788" priority="142">
      <formula>IF(RIGHT(TEXT(AZ205,"0.#"),1)=".",TRUE,FALSE)</formula>
    </cfRule>
  </conditionalFormatting>
  <conditionalFormatting sqref="AZ207">
    <cfRule type="expression" dxfId="787" priority="139">
      <formula>IF(RIGHT(TEXT(AZ207,"0.#"),1)=".",FALSE,TRUE)</formula>
    </cfRule>
    <cfRule type="expression" dxfId="786" priority="140">
      <formula>IF(RIGHT(TEXT(AZ207,"0.#"),1)=".",TRUE,FALSE)</formula>
    </cfRule>
  </conditionalFormatting>
  <conditionalFormatting sqref="AZ209">
    <cfRule type="expression" dxfId="785" priority="137">
      <formula>IF(RIGHT(TEXT(AZ209,"0.#"),1)=".",FALSE,TRUE)</formula>
    </cfRule>
    <cfRule type="expression" dxfId="784" priority="138">
      <formula>IF(RIGHT(TEXT(AZ209,"0.#"),1)=".",TRUE,FALSE)</formula>
    </cfRule>
  </conditionalFormatting>
  <conditionalFormatting sqref="AZ211">
    <cfRule type="expression" dxfId="783" priority="135">
      <formula>IF(RIGHT(TEXT(AZ211,"0.#"),1)=".",FALSE,TRUE)</formula>
    </cfRule>
    <cfRule type="expression" dxfId="782" priority="136">
      <formula>IF(RIGHT(TEXT(AZ211,"0.#"),1)=".",TRUE,FALSE)</formula>
    </cfRule>
  </conditionalFormatting>
  <conditionalFormatting sqref="AZ213">
    <cfRule type="expression" dxfId="781" priority="133">
      <formula>IF(RIGHT(TEXT(AZ213,"0.#"),1)=".",FALSE,TRUE)</formula>
    </cfRule>
    <cfRule type="expression" dxfId="780" priority="134">
      <formula>IF(RIGHT(TEXT(AZ213,"0.#"),1)=".",TRUE,FALSE)</formula>
    </cfRule>
  </conditionalFormatting>
  <conditionalFormatting sqref="AZ215">
    <cfRule type="expression" dxfId="779" priority="131">
      <formula>IF(RIGHT(TEXT(AZ215,"0.#"),1)=".",FALSE,TRUE)</formula>
    </cfRule>
    <cfRule type="expression" dxfId="778" priority="132">
      <formula>IF(RIGHT(TEXT(AZ215,"0.#"),1)=".",TRUE,FALSE)</formula>
    </cfRule>
  </conditionalFormatting>
  <conditionalFormatting sqref="AZ217">
    <cfRule type="expression" dxfId="777" priority="129">
      <formula>IF(RIGHT(TEXT(AZ217,"0.#"),1)=".",FALSE,TRUE)</formula>
    </cfRule>
    <cfRule type="expression" dxfId="776" priority="130">
      <formula>IF(RIGHT(TEXT(AZ217,"0.#"),1)=".",TRUE,FALSE)</formula>
    </cfRule>
  </conditionalFormatting>
  <conditionalFormatting sqref="AZ219">
    <cfRule type="expression" dxfId="775" priority="127">
      <formula>IF(RIGHT(TEXT(AZ219,"0.#"),1)=".",FALSE,TRUE)</formula>
    </cfRule>
    <cfRule type="expression" dxfId="774" priority="128">
      <formula>IF(RIGHT(TEXT(AZ219,"0.#"),1)=".",TRUE,FALSE)</formula>
    </cfRule>
  </conditionalFormatting>
  <conditionalFormatting sqref="AZ221">
    <cfRule type="expression" dxfId="773" priority="125">
      <formula>IF(RIGHT(TEXT(AZ221,"0.#"),1)=".",FALSE,TRUE)</formula>
    </cfRule>
    <cfRule type="expression" dxfId="772" priority="126">
      <formula>IF(RIGHT(TEXT(AZ221,"0.#"),1)=".",TRUE,FALSE)</formula>
    </cfRule>
  </conditionalFormatting>
  <conditionalFormatting sqref="AZ223">
    <cfRule type="expression" dxfId="771" priority="123">
      <formula>IF(RIGHT(TEXT(AZ223,"0.#"),1)=".",FALSE,TRUE)</formula>
    </cfRule>
    <cfRule type="expression" dxfId="770" priority="124">
      <formula>IF(RIGHT(TEXT(AZ223,"0.#"),1)=".",TRUE,FALSE)</formula>
    </cfRule>
  </conditionalFormatting>
  <conditionalFormatting sqref="AZ225">
    <cfRule type="expression" dxfId="769" priority="121">
      <formula>IF(RIGHT(TEXT(AZ225,"0.#"),1)=".",FALSE,TRUE)</formula>
    </cfRule>
    <cfRule type="expression" dxfId="768" priority="122">
      <formula>IF(RIGHT(TEXT(AZ225,"0.#"),1)=".",TRUE,FALSE)</formula>
    </cfRule>
  </conditionalFormatting>
  <conditionalFormatting sqref="AZ227">
    <cfRule type="expression" dxfId="767" priority="119">
      <formula>IF(RIGHT(TEXT(AZ227,"0.#"),1)=".",FALSE,TRUE)</formula>
    </cfRule>
    <cfRule type="expression" dxfId="766" priority="120">
      <formula>IF(RIGHT(TEXT(AZ227,"0.#"),1)=".",TRUE,FALSE)</formula>
    </cfRule>
  </conditionalFormatting>
  <conditionalFormatting sqref="AZ229">
    <cfRule type="expression" dxfId="765" priority="117">
      <formula>IF(RIGHT(TEXT(AZ229,"0.#"),1)=".",FALSE,TRUE)</formula>
    </cfRule>
    <cfRule type="expression" dxfId="764" priority="118">
      <formula>IF(RIGHT(TEXT(AZ229,"0.#"),1)=".",TRUE,FALSE)</formula>
    </cfRule>
  </conditionalFormatting>
  <conditionalFormatting sqref="AZ231">
    <cfRule type="expression" dxfId="763" priority="115">
      <formula>IF(RIGHT(TEXT(AZ231,"0.#"),1)=".",FALSE,TRUE)</formula>
    </cfRule>
    <cfRule type="expression" dxfId="762" priority="116">
      <formula>IF(RIGHT(TEXT(AZ231,"0.#"),1)=".",TRUE,FALSE)</formula>
    </cfRule>
  </conditionalFormatting>
  <conditionalFormatting sqref="AZ233">
    <cfRule type="expression" dxfId="761" priority="113">
      <formula>IF(RIGHT(TEXT(AZ233,"0.#"),1)=".",FALSE,TRUE)</formula>
    </cfRule>
    <cfRule type="expression" dxfId="760" priority="114">
      <formula>IF(RIGHT(TEXT(AZ233,"0.#"),1)=".",TRUE,FALSE)</formula>
    </cfRule>
  </conditionalFormatting>
  <conditionalFormatting sqref="AZ235">
    <cfRule type="expression" dxfId="759" priority="111">
      <formula>IF(RIGHT(TEXT(AZ235,"0.#"),1)=".",FALSE,TRUE)</formula>
    </cfRule>
    <cfRule type="expression" dxfId="758" priority="112">
      <formula>IF(RIGHT(TEXT(AZ235,"0.#"),1)=".",TRUE,FALSE)</formula>
    </cfRule>
  </conditionalFormatting>
  <conditionalFormatting sqref="AZ237">
    <cfRule type="expression" dxfId="757" priority="109">
      <formula>IF(RIGHT(TEXT(AZ237,"0.#"),1)=".",FALSE,TRUE)</formula>
    </cfRule>
    <cfRule type="expression" dxfId="756" priority="110">
      <formula>IF(RIGHT(TEXT(AZ237,"0.#"),1)=".",TRUE,FALSE)</formula>
    </cfRule>
  </conditionalFormatting>
  <conditionalFormatting sqref="AZ251">
    <cfRule type="expression" dxfId="755" priority="107">
      <formula>IF(RIGHT(TEXT(AZ251,"0.#"),1)=".",FALSE,TRUE)</formula>
    </cfRule>
    <cfRule type="expression" dxfId="754" priority="108">
      <formula>IF(RIGHT(TEXT(AZ251,"0.#"),1)=".",TRUE,FALSE)</formula>
    </cfRule>
  </conditionalFormatting>
  <conditionalFormatting sqref="AZ253">
    <cfRule type="expression" dxfId="753" priority="105">
      <formula>IF(RIGHT(TEXT(AZ253,"0.#"),1)=".",FALSE,TRUE)</formula>
    </cfRule>
    <cfRule type="expression" dxfId="752" priority="106">
      <formula>IF(RIGHT(TEXT(AZ253,"0.#"),1)=".",TRUE,FALSE)</formula>
    </cfRule>
  </conditionalFormatting>
  <conditionalFormatting sqref="AZ255">
    <cfRule type="expression" dxfId="751" priority="103">
      <formula>IF(RIGHT(TEXT(AZ255,"0.#"),1)=".",FALSE,TRUE)</formula>
    </cfRule>
    <cfRule type="expression" dxfId="750" priority="104">
      <formula>IF(RIGHT(TEXT(AZ255,"0.#"),1)=".",TRUE,FALSE)</formula>
    </cfRule>
  </conditionalFormatting>
  <conditionalFormatting sqref="AZ257">
    <cfRule type="expression" dxfId="749" priority="101">
      <formula>IF(RIGHT(TEXT(AZ257,"0.#"),1)=".",FALSE,TRUE)</formula>
    </cfRule>
    <cfRule type="expression" dxfId="748" priority="102">
      <formula>IF(RIGHT(TEXT(AZ257,"0.#"),1)=".",TRUE,FALSE)</formula>
    </cfRule>
  </conditionalFormatting>
  <conditionalFormatting sqref="AZ259">
    <cfRule type="expression" dxfId="747" priority="99">
      <formula>IF(RIGHT(TEXT(AZ259,"0.#"),1)=".",FALSE,TRUE)</formula>
    </cfRule>
    <cfRule type="expression" dxfId="746" priority="100">
      <formula>IF(RIGHT(TEXT(AZ259,"0.#"),1)=".",TRUE,FALSE)</formula>
    </cfRule>
  </conditionalFormatting>
  <conditionalFormatting sqref="AZ261">
    <cfRule type="expression" dxfId="745" priority="97">
      <formula>IF(RIGHT(TEXT(AZ261,"0.#"),1)=".",FALSE,TRUE)</formula>
    </cfRule>
    <cfRule type="expression" dxfId="744" priority="98">
      <formula>IF(RIGHT(TEXT(AZ261,"0.#"),1)=".",TRUE,FALSE)</formula>
    </cfRule>
  </conditionalFormatting>
  <conditionalFormatting sqref="AZ263">
    <cfRule type="expression" dxfId="743" priority="95">
      <formula>IF(RIGHT(TEXT(AZ263,"0.#"),1)=".",FALSE,TRUE)</formula>
    </cfRule>
    <cfRule type="expression" dxfId="742" priority="96">
      <formula>IF(RIGHT(TEXT(AZ263,"0.#"),1)=".",TRUE,FALSE)</formula>
    </cfRule>
  </conditionalFormatting>
  <conditionalFormatting sqref="AZ265">
    <cfRule type="expression" dxfId="741" priority="93">
      <formula>IF(RIGHT(TEXT(AZ265,"0.#"),1)=".",FALSE,TRUE)</formula>
    </cfRule>
    <cfRule type="expression" dxfId="740" priority="94">
      <formula>IF(RIGHT(TEXT(AZ265,"0.#"),1)=".",TRUE,FALSE)</formula>
    </cfRule>
  </conditionalFormatting>
  <conditionalFormatting sqref="AZ267">
    <cfRule type="expression" dxfId="739" priority="91">
      <formula>IF(RIGHT(TEXT(AZ267,"0.#"),1)=".",FALSE,TRUE)</formula>
    </cfRule>
    <cfRule type="expression" dxfId="738" priority="92">
      <formula>IF(RIGHT(TEXT(AZ267,"0.#"),1)=".",TRUE,FALSE)</formula>
    </cfRule>
  </conditionalFormatting>
  <conditionalFormatting sqref="AZ269">
    <cfRule type="expression" dxfId="737" priority="89">
      <formula>IF(RIGHT(TEXT(AZ269,"0.#"),1)=".",FALSE,TRUE)</formula>
    </cfRule>
    <cfRule type="expression" dxfId="736" priority="90">
      <formula>IF(RIGHT(TEXT(AZ269,"0.#"),1)=".",TRUE,FALSE)</formula>
    </cfRule>
  </conditionalFormatting>
  <conditionalFormatting sqref="AZ271">
    <cfRule type="expression" dxfId="735" priority="87">
      <formula>IF(RIGHT(TEXT(AZ271,"0.#"),1)=".",FALSE,TRUE)</formula>
    </cfRule>
    <cfRule type="expression" dxfId="734" priority="88">
      <formula>IF(RIGHT(TEXT(AZ271,"0.#"),1)=".",TRUE,FALSE)</formula>
    </cfRule>
  </conditionalFormatting>
  <conditionalFormatting sqref="AZ273">
    <cfRule type="expression" dxfId="733" priority="85">
      <formula>IF(RIGHT(TEXT(AZ273,"0.#"),1)=".",FALSE,TRUE)</formula>
    </cfRule>
    <cfRule type="expression" dxfId="732" priority="86">
      <formula>IF(RIGHT(TEXT(AZ273,"0.#"),1)=".",TRUE,FALSE)</formula>
    </cfRule>
  </conditionalFormatting>
  <conditionalFormatting sqref="AZ275">
    <cfRule type="expression" dxfId="731" priority="83">
      <formula>IF(RIGHT(TEXT(AZ275,"0.#"),1)=".",FALSE,TRUE)</formula>
    </cfRule>
    <cfRule type="expression" dxfId="730" priority="84">
      <formula>IF(RIGHT(TEXT(AZ275,"0.#"),1)=".",TRUE,FALSE)</formula>
    </cfRule>
  </conditionalFormatting>
  <conditionalFormatting sqref="AZ277">
    <cfRule type="expression" dxfId="729" priority="81">
      <formula>IF(RIGHT(TEXT(AZ277,"0.#"),1)=".",FALSE,TRUE)</formula>
    </cfRule>
    <cfRule type="expression" dxfId="728" priority="82">
      <formula>IF(RIGHT(TEXT(AZ277,"0.#"),1)=".",TRUE,FALSE)</formula>
    </cfRule>
  </conditionalFormatting>
  <conditionalFormatting sqref="AZ279">
    <cfRule type="expression" dxfId="727" priority="79">
      <formula>IF(RIGHT(TEXT(AZ279,"0.#"),1)=".",FALSE,TRUE)</formula>
    </cfRule>
    <cfRule type="expression" dxfId="726" priority="80">
      <formula>IF(RIGHT(TEXT(AZ279,"0.#"),1)=".",TRUE,FALSE)</formula>
    </cfRule>
  </conditionalFormatting>
  <conditionalFormatting sqref="AZ281">
    <cfRule type="expression" dxfId="725" priority="77">
      <formula>IF(RIGHT(TEXT(AZ281,"0.#"),1)=".",FALSE,TRUE)</formula>
    </cfRule>
    <cfRule type="expression" dxfId="724" priority="78">
      <formula>IF(RIGHT(TEXT(AZ281,"0.#"),1)=".",TRUE,FALSE)</formula>
    </cfRule>
  </conditionalFormatting>
  <conditionalFormatting sqref="AZ283">
    <cfRule type="expression" dxfId="723" priority="75">
      <formula>IF(RIGHT(TEXT(AZ283,"0.#"),1)=".",FALSE,TRUE)</formula>
    </cfRule>
    <cfRule type="expression" dxfId="722" priority="76">
      <formula>IF(RIGHT(TEXT(AZ283,"0.#"),1)=".",TRUE,FALSE)</formula>
    </cfRule>
  </conditionalFormatting>
  <conditionalFormatting sqref="AZ285">
    <cfRule type="expression" dxfId="721" priority="73">
      <formula>IF(RIGHT(TEXT(AZ285,"0.#"),1)=".",FALSE,TRUE)</formula>
    </cfRule>
    <cfRule type="expression" dxfId="720" priority="74">
      <formula>IF(RIGHT(TEXT(AZ285,"0.#"),1)=".",TRUE,FALSE)</formula>
    </cfRule>
  </conditionalFormatting>
  <conditionalFormatting sqref="AZ299">
    <cfRule type="expression" dxfId="719" priority="71">
      <formula>IF(RIGHT(TEXT(AZ299,"0.#"),1)=".",FALSE,TRUE)</formula>
    </cfRule>
    <cfRule type="expression" dxfId="718" priority="72">
      <formula>IF(RIGHT(TEXT(AZ299,"0.#"),1)=".",TRUE,FALSE)</formula>
    </cfRule>
  </conditionalFormatting>
  <conditionalFormatting sqref="AZ301">
    <cfRule type="expression" dxfId="717" priority="69">
      <formula>IF(RIGHT(TEXT(AZ301,"0.#"),1)=".",FALSE,TRUE)</formula>
    </cfRule>
    <cfRule type="expression" dxfId="716" priority="70">
      <formula>IF(RIGHT(TEXT(AZ301,"0.#"),1)=".",TRUE,FALSE)</formula>
    </cfRule>
  </conditionalFormatting>
  <conditionalFormatting sqref="AZ303">
    <cfRule type="expression" dxfId="715" priority="67">
      <formula>IF(RIGHT(TEXT(AZ303,"0.#"),1)=".",FALSE,TRUE)</formula>
    </cfRule>
    <cfRule type="expression" dxfId="714" priority="68">
      <formula>IF(RIGHT(TEXT(AZ303,"0.#"),1)=".",TRUE,FALSE)</formula>
    </cfRule>
  </conditionalFormatting>
  <conditionalFormatting sqref="AZ305">
    <cfRule type="expression" dxfId="713" priority="65">
      <formula>IF(RIGHT(TEXT(AZ305,"0.#"),1)=".",FALSE,TRUE)</formula>
    </cfRule>
    <cfRule type="expression" dxfId="712" priority="66">
      <formula>IF(RIGHT(TEXT(AZ305,"0.#"),1)=".",TRUE,FALSE)</formula>
    </cfRule>
  </conditionalFormatting>
  <conditionalFormatting sqref="AZ307">
    <cfRule type="expression" dxfId="711" priority="63">
      <formula>IF(RIGHT(TEXT(AZ307,"0.#"),1)=".",FALSE,TRUE)</formula>
    </cfRule>
    <cfRule type="expression" dxfId="710" priority="64">
      <formula>IF(RIGHT(TEXT(AZ307,"0.#"),1)=".",TRUE,FALSE)</formula>
    </cfRule>
  </conditionalFormatting>
  <conditionalFormatting sqref="AZ309">
    <cfRule type="expression" dxfId="709" priority="61">
      <formula>IF(RIGHT(TEXT(AZ309,"0.#"),1)=".",FALSE,TRUE)</formula>
    </cfRule>
    <cfRule type="expression" dxfId="708" priority="62">
      <formula>IF(RIGHT(TEXT(AZ309,"0.#"),1)=".",TRUE,FALSE)</formula>
    </cfRule>
  </conditionalFormatting>
  <conditionalFormatting sqref="AZ311">
    <cfRule type="expression" dxfId="707" priority="59">
      <formula>IF(RIGHT(TEXT(AZ311,"0.#"),1)=".",FALSE,TRUE)</formula>
    </cfRule>
    <cfRule type="expression" dxfId="706" priority="60">
      <formula>IF(RIGHT(TEXT(AZ311,"0.#"),1)=".",TRUE,FALSE)</formula>
    </cfRule>
  </conditionalFormatting>
  <conditionalFormatting sqref="AZ313">
    <cfRule type="expression" dxfId="705" priority="57">
      <formula>IF(RIGHT(TEXT(AZ313,"0.#"),1)=".",FALSE,TRUE)</formula>
    </cfRule>
    <cfRule type="expression" dxfId="704" priority="58">
      <formula>IF(RIGHT(TEXT(AZ313,"0.#"),1)=".",TRUE,FALSE)</formula>
    </cfRule>
  </conditionalFormatting>
  <conditionalFormatting sqref="AZ315">
    <cfRule type="expression" dxfId="703" priority="55">
      <formula>IF(RIGHT(TEXT(AZ315,"0.#"),1)=".",FALSE,TRUE)</formula>
    </cfRule>
    <cfRule type="expression" dxfId="702" priority="56">
      <formula>IF(RIGHT(TEXT(AZ315,"0.#"),1)=".",TRUE,FALSE)</formula>
    </cfRule>
  </conditionalFormatting>
  <conditionalFormatting sqref="AZ317">
    <cfRule type="expression" dxfId="701" priority="53">
      <formula>IF(RIGHT(TEXT(AZ317,"0.#"),1)=".",FALSE,TRUE)</formula>
    </cfRule>
    <cfRule type="expression" dxfId="700" priority="54">
      <formula>IF(RIGHT(TEXT(AZ317,"0.#"),1)=".",TRUE,FALSE)</formula>
    </cfRule>
  </conditionalFormatting>
  <conditionalFormatting sqref="AZ319">
    <cfRule type="expression" dxfId="699" priority="51">
      <formula>IF(RIGHT(TEXT(AZ319,"0.#"),1)=".",FALSE,TRUE)</formula>
    </cfRule>
    <cfRule type="expression" dxfId="698" priority="52">
      <formula>IF(RIGHT(TEXT(AZ319,"0.#"),1)=".",TRUE,FALSE)</formula>
    </cfRule>
  </conditionalFormatting>
  <conditionalFormatting sqref="AZ321">
    <cfRule type="expression" dxfId="697" priority="49">
      <formula>IF(RIGHT(TEXT(AZ321,"0.#"),1)=".",FALSE,TRUE)</formula>
    </cfRule>
    <cfRule type="expression" dxfId="696" priority="50">
      <formula>IF(RIGHT(TEXT(AZ321,"0.#"),1)=".",TRUE,FALSE)</formula>
    </cfRule>
  </conditionalFormatting>
  <conditionalFormatting sqref="AZ323">
    <cfRule type="expression" dxfId="695" priority="47">
      <formula>IF(RIGHT(TEXT(AZ323,"0.#"),1)=".",FALSE,TRUE)</formula>
    </cfRule>
    <cfRule type="expression" dxfId="694" priority="48">
      <formula>IF(RIGHT(TEXT(AZ323,"0.#"),1)=".",TRUE,FALSE)</formula>
    </cfRule>
  </conditionalFormatting>
  <conditionalFormatting sqref="AZ325">
    <cfRule type="expression" dxfId="693" priority="45">
      <formula>IF(RIGHT(TEXT(AZ325,"0.#"),1)=".",FALSE,TRUE)</formula>
    </cfRule>
    <cfRule type="expression" dxfId="692" priority="46">
      <formula>IF(RIGHT(TEXT(AZ325,"0.#"),1)=".",TRUE,FALSE)</formula>
    </cfRule>
  </conditionalFormatting>
  <conditionalFormatting sqref="AZ327">
    <cfRule type="expression" dxfId="691" priority="43">
      <formula>IF(RIGHT(TEXT(AZ327,"0.#"),1)=".",FALSE,TRUE)</formula>
    </cfRule>
    <cfRule type="expression" dxfId="690" priority="44">
      <formula>IF(RIGHT(TEXT(AZ327,"0.#"),1)=".",TRUE,FALSE)</formula>
    </cfRule>
  </conditionalFormatting>
  <conditionalFormatting sqref="AZ329">
    <cfRule type="expression" dxfId="689" priority="41">
      <formula>IF(RIGHT(TEXT(AZ329,"0.#"),1)=".",FALSE,TRUE)</formula>
    </cfRule>
    <cfRule type="expression" dxfId="688" priority="42">
      <formula>IF(RIGHT(TEXT(AZ329,"0.#"),1)=".",TRUE,FALSE)</formula>
    </cfRule>
  </conditionalFormatting>
  <conditionalFormatting sqref="AZ331">
    <cfRule type="expression" dxfId="687" priority="39">
      <formula>IF(RIGHT(TEXT(AZ331,"0.#"),1)=".",FALSE,TRUE)</formula>
    </cfRule>
    <cfRule type="expression" dxfId="686" priority="40">
      <formula>IF(RIGHT(TEXT(AZ331,"0.#"),1)=".",TRUE,FALSE)</formula>
    </cfRule>
  </conditionalFormatting>
  <conditionalFormatting sqref="AZ333">
    <cfRule type="expression" dxfId="685" priority="37">
      <formula>IF(RIGHT(TEXT(AZ333,"0.#"),1)=".",FALSE,TRUE)</formula>
    </cfRule>
    <cfRule type="expression" dxfId="684" priority="38">
      <formula>IF(RIGHT(TEXT(AZ333,"0.#"),1)=".",TRUE,FALSE)</formula>
    </cfRule>
  </conditionalFormatting>
  <conditionalFormatting sqref="AZ347">
    <cfRule type="expression" dxfId="683" priority="35">
      <formula>IF(RIGHT(TEXT(AZ347,"0.#"),1)=".",FALSE,TRUE)</formula>
    </cfRule>
    <cfRule type="expression" dxfId="682" priority="36">
      <formula>IF(RIGHT(TEXT(AZ347,"0.#"),1)=".",TRUE,FALSE)</formula>
    </cfRule>
  </conditionalFormatting>
  <conditionalFormatting sqref="AZ349">
    <cfRule type="expression" dxfId="681" priority="33">
      <formula>IF(RIGHT(TEXT(AZ349,"0.#"),1)=".",FALSE,TRUE)</formula>
    </cfRule>
    <cfRule type="expression" dxfId="680" priority="34">
      <formula>IF(RIGHT(TEXT(AZ349,"0.#"),1)=".",TRUE,FALSE)</formula>
    </cfRule>
  </conditionalFormatting>
  <conditionalFormatting sqref="AZ351">
    <cfRule type="expression" dxfId="679" priority="31">
      <formula>IF(RIGHT(TEXT(AZ351,"0.#"),1)=".",FALSE,TRUE)</formula>
    </cfRule>
    <cfRule type="expression" dxfId="678" priority="32">
      <formula>IF(RIGHT(TEXT(AZ351,"0.#"),1)=".",TRUE,FALSE)</formula>
    </cfRule>
  </conditionalFormatting>
  <conditionalFormatting sqref="AZ353">
    <cfRule type="expression" dxfId="677" priority="29">
      <formula>IF(RIGHT(TEXT(AZ353,"0.#"),1)=".",FALSE,TRUE)</formula>
    </cfRule>
    <cfRule type="expression" dxfId="676" priority="30">
      <formula>IF(RIGHT(TEXT(AZ353,"0.#"),1)=".",TRUE,FALSE)</formula>
    </cfRule>
  </conditionalFormatting>
  <conditionalFormatting sqref="AZ355">
    <cfRule type="expression" dxfId="675" priority="27">
      <formula>IF(RIGHT(TEXT(AZ355,"0.#"),1)=".",FALSE,TRUE)</formula>
    </cfRule>
    <cfRule type="expression" dxfId="674" priority="28">
      <formula>IF(RIGHT(TEXT(AZ355,"0.#"),1)=".",TRUE,FALSE)</formula>
    </cfRule>
  </conditionalFormatting>
  <conditionalFormatting sqref="AZ357">
    <cfRule type="expression" dxfId="673" priority="25">
      <formula>IF(RIGHT(TEXT(AZ357,"0.#"),1)=".",FALSE,TRUE)</formula>
    </cfRule>
    <cfRule type="expression" dxfId="672" priority="26">
      <formula>IF(RIGHT(TEXT(AZ357,"0.#"),1)=".",TRUE,FALSE)</formula>
    </cfRule>
  </conditionalFormatting>
  <conditionalFormatting sqref="AZ359">
    <cfRule type="expression" dxfId="671" priority="23">
      <formula>IF(RIGHT(TEXT(AZ359,"0.#"),1)=".",FALSE,TRUE)</formula>
    </cfRule>
    <cfRule type="expression" dxfId="670" priority="24">
      <formula>IF(RIGHT(TEXT(AZ359,"0.#"),1)=".",TRUE,FALSE)</formula>
    </cfRule>
  </conditionalFormatting>
  <conditionalFormatting sqref="AZ361">
    <cfRule type="expression" dxfId="669" priority="21">
      <formula>IF(RIGHT(TEXT(AZ361,"0.#"),1)=".",FALSE,TRUE)</formula>
    </cfRule>
    <cfRule type="expression" dxfId="668" priority="22">
      <formula>IF(RIGHT(TEXT(AZ361,"0.#"),1)=".",TRUE,FALSE)</formula>
    </cfRule>
  </conditionalFormatting>
  <conditionalFormatting sqref="AZ363">
    <cfRule type="expression" dxfId="667" priority="19">
      <formula>IF(RIGHT(TEXT(AZ363,"0.#"),1)=".",FALSE,TRUE)</formula>
    </cfRule>
    <cfRule type="expression" dxfId="666" priority="20">
      <formula>IF(RIGHT(TEXT(AZ363,"0.#"),1)=".",TRUE,FALSE)</formula>
    </cfRule>
  </conditionalFormatting>
  <conditionalFormatting sqref="AZ365">
    <cfRule type="expression" dxfId="665" priority="17">
      <formula>IF(RIGHT(TEXT(AZ365,"0.#"),1)=".",FALSE,TRUE)</formula>
    </cfRule>
    <cfRule type="expression" dxfId="664" priority="18">
      <formula>IF(RIGHT(TEXT(AZ365,"0.#"),1)=".",TRUE,FALSE)</formula>
    </cfRule>
  </conditionalFormatting>
  <conditionalFormatting sqref="AZ367">
    <cfRule type="expression" dxfId="663" priority="15">
      <formula>IF(RIGHT(TEXT(AZ367,"0.#"),1)=".",FALSE,TRUE)</formula>
    </cfRule>
    <cfRule type="expression" dxfId="662" priority="16">
      <formula>IF(RIGHT(TEXT(AZ367,"0.#"),1)=".",TRUE,FALSE)</formula>
    </cfRule>
  </conditionalFormatting>
  <conditionalFormatting sqref="AZ369">
    <cfRule type="expression" dxfId="661" priority="13">
      <formula>IF(RIGHT(TEXT(AZ369,"0.#"),1)=".",FALSE,TRUE)</formula>
    </cfRule>
    <cfRule type="expression" dxfId="660" priority="14">
      <formula>IF(RIGHT(TEXT(AZ369,"0.#"),1)=".",TRUE,FALSE)</formula>
    </cfRule>
  </conditionalFormatting>
  <conditionalFormatting sqref="AZ371">
    <cfRule type="expression" dxfId="659" priority="11">
      <formula>IF(RIGHT(TEXT(AZ371,"0.#"),1)=".",FALSE,TRUE)</formula>
    </cfRule>
    <cfRule type="expression" dxfId="658" priority="12">
      <formula>IF(RIGHT(TEXT(AZ371,"0.#"),1)=".",TRUE,FALSE)</formula>
    </cfRule>
  </conditionalFormatting>
  <conditionalFormatting sqref="AZ373">
    <cfRule type="expression" dxfId="657" priority="9">
      <formula>IF(RIGHT(TEXT(AZ373,"0.#"),1)=".",FALSE,TRUE)</formula>
    </cfRule>
    <cfRule type="expression" dxfId="656" priority="10">
      <formula>IF(RIGHT(TEXT(AZ373,"0.#"),1)=".",TRUE,FALSE)</formula>
    </cfRule>
  </conditionalFormatting>
  <conditionalFormatting sqref="AZ375">
    <cfRule type="expression" dxfId="655" priority="7">
      <formula>IF(RIGHT(TEXT(AZ375,"0.#"),1)=".",FALSE,TRUE)</formula>
    </cfRule>
    <cfRule type="expression" dxfId="654" priority="8">
      <formula>IF(RIGHT(TEXT(AZ375,"0.#"),1)=".",TRUE,FALSE)</formula>
    </cfRule>
  </conditionalFormatting>
  <conditionalFormatting sqref="AZ377">
    <cfRule type="expression" dxfId="653" priority="5">
      <formula>IF(RIGHT(TEXT(AZ377,"0.#"),1)=".",FALSE,TRUE)</formula>
    </cfRule>
    <cfRule type="expression" dxfId="652" priority="6">
      <formula>IF(RIGHT(TEXT(AZ377,"0.#"),1)=".",TRUE,FALSE)</formula>
    </cfRule>
  </conditionalFormatting>
  <conditionalFormatting sqref="AZ379">
    <cfRule type="expression" dxfId="651" priority="3">
      <formula>IF(RIGHT(TEXT(AZ379,"0.#"),1)=".",FALSE,TRUE)</formula>
    </cfRule>
    <cfRule type="expression" dxfId="650" priority="4">
      <formula>IF(RIGHT(TEXT(AZ379,"0.#"),1)=".",TRUE,FALSE)</formula>
    </cfRule>
  </conditionalFormatting>
  <conditionalFormatting sqref="AZ381">
    <cfRule type="expression" dxfId="649" priority="1">
      <formula>IF(RIGHT(TEXT(AZ381,"0.#"),1)=".",FALSE,TRUE)</formula>
    </cfRule>
    <cfRule type="expression" dxfId="648" priority="2">
      <formula>IF(RIGHT(TEXT(AZ381,"0.#"),1)=".",TRUE,FALSE)</formula>
    </cfRule>
  </conditionalFormatting>
  <pageMargins left="0.51181102362204722" right="0.19685039370078741" top="0.43307086614173229" bottom="0" header="0.31496062992125984" footer="0.31496062992125984"/>
  <pageSetup paperSize="9" orientation="landscape" r:id="rId1"/>
  <rowBreaks count="9" manualBreakCount="9">
    <brk id="48" max="16383" man="1"/>
    <brk id="96" max="16383" man="1"/>
    <brk id="144" max="16383" man="1"/>
    <brk id="192" max="16383" man="1"/>
    <brk id="240" max="16383" man="1"/>
    <brk id="288" max="16383" man="1"/>
    <brk id="336" max="16383" man="1"/>
    <brk id="384" max="16383" man="1"/>
    <brk id="432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70C0"/>
  </sheetPr>
  <dimension ref="B1:CA481"/>
  <sheetViews>
    <sheetView showGridLines="0" showZeros="0" view="pageBreakPreview" zoomScale="90" zoomScaleNormal="100" zoomScaleSheetLayoutView="90" workbookViewId="0">
      <selection activeCell="BL5" sqref="BL5:BX6"/>
    </sheetView>
  </sheetViews>
  <sheetFormatPr defaultRowHeight="12" x14ac:dyDescent="0.4"/>
  <cols>
    <col min="1" max="9" width="1.625" style="27" customWidth="1"/>
    <col min="10" max="10" width="0.875" style="27" customWidth="1"/>
    <col min="11" max="11" width="1.625" style="27" customWidth="1"/>
    <col min="12" max="12" width="0.875" style="27" customWidth="1"/>
    <col min="13" max="13" width="1.625" style="27" customWidth="1"/>
    <col min="14" max="15" width="0.875" style="27" customWidth="1"/>
    <col min="16" max="17" width="1.625" style="27" customWidth="1"/>
    <col min="18" max="19" width="0.875" style="27" customWidth="1"/>
    <col min="20" max="21" width="1.625" style="27" customWidth="1"/>
    <col min="22" max="23" width="0.875" style="27" customWidth="1"/>
    <col min="24" max="80" width="1.625" style="27" customWidth="1"/>
    <col min="81" max="16384" width="9" style="27"/>
  </cols>
  <sheetData>
    <row r="1" spans="4:76" ht="11.1" customHeight="1" x14ac:dyDescent="0.4"/>
    <row r="2" spans="4:76" ht="11.1" customHeight="1" x14ac:dyDescent="0.4">
      <c r="BI2" s="662"/>
      <c r="BJ2" s="662"/>
      <c r="BK2" s="662"/>
      <c r="BL2" s="733">
        <f>'継続-取引先控'!BL2:BP3</f>
        <v>2</v>
      </c>
      <c r="BM2" s="733"/>
      <c r="BN2" s="733"/>
      <c r="BO2" s="733"/>
      <c r="BP2" s="733"/>
      <c r="BQ2" s="658" t="s">
        <v>74</v>
      </c>
      <c r="BR2" s="658"/>
      <c r="BS2" s="658"/>
      <c r="BT2" s="658"/>
      <c r="BU2" s="658"/>
      <c r="BV2" s="660">
        <f>'継続-取引先控'!BV2:BX3</f>
        <v>2</v>
      </c>
      <c r="BW2" s="660"/>
      <c r="BX2" s="660"/>
    </row>
    <row r="3" spans="4:76" ht="11.1" customHeight="1" x14ac:dyDescent="0.4">
      <c r="AE3" s="28"/>
      <c r="AF3" s="652" t="s">
        <v>75</v>
      </c>
      <c r="AG3" s="652"/>
      <c r="AH3" s="652"/>
      <c r="AI3" s="652"/>
      <c r="AJ3" s="652"/>
      <c r="AK3" s="652"/>
      <c r="AL3" s="652"/>
      <c r="AM3" s="652"/>
      <c r="AN3" s="652"/>
      <c r="AO3" s="652"/>
      <c r="AP3" s="652"/>
      <c r="AQ3" s="652"/>
      <c r="AR3" s="652"/>
      <c r="AS3" s="652"/>
      <c r="AT3" s="652"/>
      <c r="AU3" s="652"/>
      <c r="AV3" s="652"/>
      <c r="AW3" s="652"/>
      <c r="AX3" s="652"/>
      <c r="AY3" s="28"/>
      <c r="BI3" s="662"/>
      <c r="BJ3" s="662"/>
      <c r="BK3" s="662"/>
      <c r="BL3" s="734"/>
      <c r="BM3" s="734"/>
      <c r="BN3" s="734"/>
      <c r="BO3" s="734"/>
      <c r="BP3" s="734"/>
      <c r="BQ3" s="659"/>
      <c r="BR3" s="659"/>
      <c r="BS3" s="659"/>
      <c r="BT3" s="659"/>
      <c r="BU3" s="659"/>
      <c r="BV3" s="661"/>
      <c r="BW3" s="661"/>
      <c r="BX3" s="661"/>
    </row>
    <row r="4" spans="4:76" ht="11.1" customHeight="1" x14ac:dyDescent="0.4">
      <c r="AE4" s="28"/>
      <c r="AF4" s="652"/>
      <c r="AG4" s="652"/>
      <c r="AH4" s="652"/>
      <c r="AI4" s="652"/>
      <c r="AJ4" s="652"/>
      <c r="AK4" s="652"/>
      <c r="AL4" s="652"/>
      <c r="AM4" s="652"/>
      <c r="AN4" s="652"/>
      <c r="AO4" s="652"/>
      <c r="AP4" s="652"/>
      <c r="AQ4" s="652"/>
      <c r="AR4" s="652"/>
      <c r="AS4" s="652"/>
      <c r="AT4" s="652"/>
      <c r="AU4" s="652"/>
      <c r="AV4" s="652"/>
      <c r="AW4" s="652"/>
      <c r="AX4" s="652"/>
      <c r="AY4" s="28"/>
      <c r="AZ4" s="654"/>
      <c r="BA4" s="654"/>
      <c r="BB4" s="654"/>
      <c r="BC4" s="654"/>
      <c r="BD4" s="654"/>
      <c r="BE4" s="654"/>
      <c r="BF4" s="654"/>
    </row>
    <row r="5" spans="4:76" ht="10.5" customHeight="1" thickBot="1" x14ac:dyDescent="0.45">
      <c r="D5" s="655" t="s">
        <v>34</v>
      </c>
      <c r="E5" s="655"/>
      <c r="F5" s="655"/>
      <c r="G5" s="655"/>
      <c r="H5" s="655"/>
      <c r="I5" s="656" t="str">
        <f>取引先控!K14</f>
        <v>○○新築工事</v>
      </c>
      <c r="J5" s="656"/>
      <c r="K5" s="656"/>
      <c r="L5" s="656"/>
      <c r="M5" s="656"/>
      <c r="N5" s="656"/>
      <c r="O5" s="656"/>
      <c r="P5" s="656"/>
      <c r="Q5" s="656"/>
      <c r="R5" s="656"/>
      <c r="S5" s="656"/>
      <c r="T5" s="656"/>
      <c r="U5" s="656"/>
      <c r="V5" s="656"/>
      <c r="W5" s="656"/>
      <c r="X5" s="656"/>
      <c r="Y5" s="656"/>
      <c r="Z5" s="656"/>
      <c r="AA5" s="656"/>
      <c r="AB5" s="29"/>
      <c r="AC5" s="29"/>
      <c r="AD5" s="29"/>
      <c r="AE5" s="30"/>
      <c r="AF5" s="653"/>
      <c r="AG5" s="653"/>
      <c r="AH5" s="653"/>
      <c r="AI5" s="653"/>
      <c r="AJ5" s="653"/>
      <c r="AK5" s="653"/>
      <c r="AL5" s="653"/>
      <c r="AM5" s="653"/>
      <c r="AN5" s="653"/>
      <c r="AO5" s="653"/>
      <c r="AP5" s="653"/>
      <c r="AQ5" s="653"/>
      <c r="AR5" s="653"/>
      <c r="AS5" s="653"/>
      <c r="AT5" s="653"/>
      <c r="AU5" s="653"/>
      <c r="AV5" s="653"/>
      <c r="AW5" s="653"/>
      <c r="AX5" s="653"/>
      <c r="AY5" s="30"/>
      <c r="AZ5" s="654"/>
      <c r="BA5" s="654"/>
      <c r="BB5" s="654"/>
      <c r="BC5" s="654"/>
      <c r="BD5" s="654"/>
      <c r="BE5" s="654"/>
      <c r="BF5" s="654"/>
      <c r="BH5" s="658" t="s">
        <v>40</v>
      </c>
      <c r="BI5" s="658"/>
      <c r="BJ5" s="658"/>
      <c r="BK5" s="658"/>
      <c r="BL5" s="660">
        <f>取引先控!BN12</f>
        <v>0</v>
      </c>
      <c r="BM5" s="660"/>
      <c r="BN5" s="660"/>
      <c r="BO5" s="660"/>
      <c r="BP5" s="660"/>
      <c r="BQ5" s="660"/>
      <c r="BR5" s="660"/>
      <c r="BS5" s="660"/>
      <c r="BT5" s="660"/>
      <c r="BU5" s="660"/>
      <c r="BV5" s="660"/>
      <c r="BW5" s="660"/>
      <c r="BX5" s="660"/>
    </row>
    <row r="6" spans="4:76" ht="11.1" customHeight="1" thickTop="1" x14ac:dyDescent="0.4">
      <c r="D6" s="655"/>
      <c r="E6" s="655"/>
      <c r="F6" s="655"/>
      <c r="G6" s="655"/>
      <c r="H6" s="655"/>
      <c r="I6" s="657"/>
      <c r="J6" s="657"/>
      <c r="K6" s="657"/>
      <c r="L6" s="657"/>
      <c r="M6" s="657"/>
      <c r="N6" s="657"/>
      <c r="O6" s="657"/>
      <c r="P6" s="657"/>
      <c r="Q6" s="657"/>
      <c r="R6" s="657"/>
      <c r="S6" s="657"/>
      <c r="T6" s="657"/>
      <c r="U6" s="657"/>
      <c r="V6" s="657"/>
      <c r="W6" s="657"/>
      <c r="X6" s="657"/>
      <c r="Y6" s="657"/>
      <c r="Z6" s="657"/>
      <c r="AA6" s="657"/>
      <c r="AB6" s="29"/>
      <c r="AC6" s="29"/>
      <c r="AD6" s="29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BH6" s="659"/>
      <c r="BI6" s="659"/>
      <c r="BJ6" s="659"/>
      <c r="BK6" s="659"/>
      <c r="BL6" s="661"/>
      <c r="BM6" s="661"/>
      <c r="BN6" s="661"/>
      <c r="BO6" s="661"/>
      <c r="BP6" s="661"/>
      <c r="BQ6" s="661"/>
      <c r="BR6" s="661"/>
      <c r="BS6" s="661"/>
      <c r="BT6" s="661"/>
      <c r="BU6" s="661"/>
      <c r="BV6" s="661"/>
      <c r="BW6" s="661"/>
      <c r="BX6" s="661"/>
    </row>
    <row r="7" spans="4:76" ht="11.1" customHeight="1" x14ac:dyDescent="0.4"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  <c r="BV7" s="32"/>
      <c r="BW7" s="32"/>
      <c r="BX7" s="32"/>
    </row>
    <row r="8" spans="4:76" ht="11.1" customHeight="1" thickBot="1" x14ac:dyDescent="0.45"/>
    <row r="9" spans="4:76" ht="11.1" customHeight="1" x14ac:dyDescent="0.4">
      <c r="D9" s="646" t="s">
        <v>73</v>
      </c>
      <c r="E9" s="647"/>
      <c r="F9" s="640" t="s">
        <v>2</v>
      </c>
      <c r="G9" s="640"/>
      <c r="H9" s="640"/>
      <c r="I9" s="640" t="s">
        <v>70</v>
      </c>
      <c r="J9" s="640"/>
      <c r="K9" s="640"/>
      <c r="L9" s="640"/>
      <c r="M9" s="640"/>
      <c r="N9" s="640"/>
      <c r="O9" s="640"/>
      <c r="P9" s="640"/>
      <c r="Q9" s="640"/>
      <c r="R9" s="640"/>
      <c r="S9" s="640" t="s">
        <v>0</v>
      </c>
      <c r="T9" s="640"/>
      <c r="U9" s="640"/>
      <c r="V9" s="640"/>
      <c r="W9" s="640"/>
      <c r="X9" s="640"/>
      <c r="Y9" s="640" t="s">
        <v>5</v>
      </c>
      <c r="Z9" s="640"/>
      <c r="AA9" s="640"/>
      <c r="AB9" s="640"/>
      <c r="AC9" s="640"/>
      <c r="AD9" s="640"/>
      <c r="AE9" s="640"/>
      <c r="AF9" s="640"/>
      <c r="AG9" s="640"/>
      <c r="AH9" s="640"/>
      <c r="AI9" s="640"/>
      <c r="AJ9" s="640"/>
      <c r="AK9" s="640"/>
      <c r="AL9" s="640"/>
      <c r="AM9" s="640"/>
      <c r="AN9" s="640"/>
      <c r="AO9" s="640" t="s">
        <v>6</v>
      </c>
      <c r="AP9" s="640"/>
      <c r="AQ9" s="640"/>
      <c r="AR9" s="640"/>
      <c r="AS9" s="640"/>
      <c r="AT9" s="640"/>
      <c r="AU9" s="640"/>
      <c r="AV9" s="640"/>
      <c r="AW9" s="640" t="s">
        <v>12</v>
      </c>
      <c r="AX9" s="640"/>
      <c r="AY9" s="640"/>
      <c r="AZ9" s="640" t="s">
        <v>71</v>
      </c>
      <c r="BA9" s="640"/>
      <c r="BB9" s="640"/>
      <c r="BC9" s="640"/>
      <c r="BD9" s="640"/>
      <c r="BE9" s="640"/>
      <c r="BF9" s="640"/>
      <c r="BG9" s="640"/>
      <c r="BH9" s="640" t="s">
        <v>72</v>
      </c>
      <c r="BI9" s="640"/>
      <c r="BJ9" s="640"/>
      <c r="BK9" s="640"/>
      <c r="BL9" s="640"/>
      <c r="BM9" s="640"/>
      <c r="BN9" s="640"/>
      <c r="BO9" s="640"/>
      <c r="BP9" s="640"/>
      <c r="BQ9" s="640" t="s">
        <v>7</v>
      </c>
      <c r="BR9" s="640"/>
      <c r="BS9" s="640"/>
      <c r="BT9" s="640"/>
      <c r="BU9" s="640"/>
      <c r="BV9" s="640"/>
      <c r="BW9" s="640"/>
      <c r="BX9" s="642"/>
    </row>
    <row r="10" spans="4:76" ht="11.1" customHeight="1" x14ac:dyDescent="0.4">
      <c r="D10" s="648"/>
      <c r="E10" s="649"/>
      <c r="F10" s="641"/>
      <c r="G10" s="641"/>
      <c r="H10" s="641"/>
      <c r="I10" s="641"/>
      <c r="J10" s="641"/>
      <c r="K10" s="641"/>
      <c r="L10" s="641"/>
      <c r="M10" s="641"/>
      <c r="N10" s="641"/>
      <c r="O10" s="641"/>
      <c r="P10" s="641"/>
      <c r="Q10" s="641"/>
      <c r="R10" s="641"/>
      <c r="S10" s="641"/>
      <c r="T10" s="641"/>
      <c r="U10" s="641"/>
      <c r="V10" s="641"/>
      <c r="W10" s="641"/>
      <c r="X10" s="641"/>
      <c r="Y10" s="641"/>
      <c r="Z10" s="641"/>
      <c r="AA10" s="641"/>
      <c r="AB10" s="641"/>
      <c r="AC10" s="641"/>
      <c r="AD10" s="641"/>
      <c r="AE10" s="641"/>
      <c r="AF10" s="641"/>
      <c r="AG10" s="641"/>
      <c r="AH10" s="641"/>
      <c r="AI10" s="641"/>
      <c r="AJ10" s="641"/>
      <c r="AK10" s="641"/>
      <c r="AL10" s="641"/>
      <c r="AM10" s="641"/>
      <c r="AN10" s="641"/>
      <c r="AO10" s="641"/>
      <c r="AP10" s="641"/>
      <c r="AQ10" s="641"/>
      <c r="AR10" s="641"/>
      <c r="AS10" s="641"/>
      <c r="AT10" s="641"/>
      <c r="AU10" s="641"/>
      <c r="AV10" s="641"/>
      <c r="AW10" s="641"/>
      <c r="AX10" s="641"/>
      <c r="AY10" s="641"/>
      <c r="AZ10" s="641"/>
      <c r="BA10" s="641"/>
      <c r="BB10" s="641"/>
      <c r="BC10" s="641"/>
      <c r="BD10" s="641"/>
      <c r="BE10" s="641"/>
      <c r="BF10" s="641"/>
      <c r="BG10" s="641"/>
      <c r="BH10" s="641"/>
      <c r="BI10" s="641"/>
      <c r="BJ10" s="641"/>
      <c r="BK10" s="641"/>
      <c r="BL10" s="641"/>
      <c r="BM10" s="641"/>
      <c r="BN10" s="641"/>
      <c r="BO10" s="641"/>
      <c r="BP10" s="641"/>
      <c r="BQ10" s="641"/>
      <c r="BR10" s="641"/>
      <c r="BS10" s="641"/>
      <c r="BT10" s="641"/>
      <c r="BU10" s="641"/>
      <c r="BV10" s="641"/>
      <c r="BW10" s="641"/>
      <c r="BX10" s="643"/>
    </row>
    <row r="11" spans="4:76" ht="11.1" customHeight="1" x14ac:dyDescent="0.4">
      <c r="D11" s="648"/>
      <c r="E11" s="649"/>
      <c r="F11" s="722" t="str">
        <f>'継続-取引先控'!F11:H12</f>
        <v>/</v>
      </c>
      <c r="G11" s="722"/>
      <c r="H11" s="722"/>
      <c r="I11" s="641"/>
      <c r="J11" s="641"/>
      <c r="K11" s="641"/>
      <c r="L11" s="643"/>
      <c r="M11" s="731"/>
      <c r="N11" s="732"/>
      <c r="O11" s="641"/>
      <c r="P11" s="641"/>
      <c r="Q11" s="641"/>
      <c r="R11" s="641"/>
      <c r="S11" s="641"/>
      <c r="T11" s="641"/>
      <c r="U11" s="641"/>
      <c r="V11" s="641"/>
      <c r="W11" s="641"/>
      <c r="X11" s="641"/>
      <c r="Y11" s="705">
        <f>'継続-取引先控'!Y11:AN12</f>
        <v>0</v>
      </c>
      <c r="Z11" s="705"/>
      <c r="AA11" s="705"/>
      <c r="AB11" s="705"/>
      <c r="AC11" s="705"/>
      <c r="AD11" s="705"/>
      <c r="AE11" s="705"/>
      <c r="AF11" s="705"/>
      <c r="AG11" s="705"/>
      <c r="AH11" s="705"/>
      <c r="AI11" s="705"/>
      <c r="AJ11" s="705"/>
      <c r="AK11" s="705"/>
      <c r="AL11" s="705"/>
      <c r="AM11" s="705"/>
      <c r="AN11" s="705"/>
      <c r="AO11" s="707">
        <f>'継続-取引先控'!AO11:AV12</f>
        <v>0</v>
      </c>
      <c r="AP11" s="708"/>
      <c r="AQ11" s="708"/>
      <c r="AR11" s="708"/>
      <c r="AS11" s="708"/>
      <c r="AT11" s="708"/>
      <c r="AU11" s="708"/>
      <c r="AV11" s="709"/>
      <c r="AW11" s="713">
        <f>'継続-取引先控'!AW11:AY12</f>
        <v>0</v>
      </c>
      <c r="AX11" s="713"/>
      <c r="AY11" s="713"/>
      <c r="AZ11" s="707">
        <f>'継続-取引先控'!AZ11:BG12</f>
        <v>0</v>
      </c>
      <c r="BA11" s="708"/>
      <c r="BB11" s="708"/>
      <c r="BC11" s="708"/>
      <c r="BD11" s="708"/>
      <c r="BE11" s="708"/>
      <c r="BF11" s="708"/>
      <c r="BG11" s="709"/>
      <c r="BH11" s="715">
        <f>'継続-取引先控'!BH11:BP12</f>
        <v>0</v>
      </c>
      <c r="BI11" s="715"/>
      <c r="BJ11" s="715"/>
      <c r="BK11" s="715"/>
      <c r="BL11" s="715"/>
      <c r="BM11" s="715"/>
      <c r="BN11" s="715"/>
      <c r="BO11" s="715"/>
      <c r="BP11" s="715"/>
      <c r="BQ11" s="716">
        <f>'継続-取引先控'!BQ11:BX12</f>
        <v>0</v>
      </c>
      <c r="BR11" s="717"/>
      <c r="BS11" s="717"/>
      <c r="BT11" s="717"/>
      <c r="BU11" s="717"/>
      <c r="BV11" s="717"/>
      <c r="BW11" s="717"/>
      <c r="BX11" s="718"/>
    </row>
    <row r="12" spans="4:76" ht="11.1" customHeight="1" x14ac:dyDescent="0.4">
      <c r="D12" s="648"/>
      <c r="E12" s="649"/>
      <c r="F12" s="722"/>
      <c r="G12" s="722"/>
      <c r="H12" s="722"/>
      <c r="I12" s="641"/>
      <c r="J12" s="641"/>
      <c r="K12" s="641"/>
      <c r="L12" s="643"/>
      <c r="M12" s="731"/>
      <c r="N12" s="732"/>
      <c r="O12" s="641"/>
      <c r="P12" s="641"/>
      <c r="Q12" s="641"/>
      <c r="R12" s="641"/>
      <c r="S12" s="641"/>
      <c r="T12" s="641"/>
      <c r="U12" s="641"/>
      <c r="V12" s="641"/>
      <c r="W12" s="641"/>
      <c r="X12" s="641"/>
      <c r="Y12" s="705"/>
      <c r="Z12" s="705"/>
      <c r="AA12" s="705"/>
      <c r="AB12" s="705"/>
      <c r="AC12" s="705"/>
      <c r="AD12" s="705"/>
      <c r="AE12" s="705"/>
      <c r="AF12" s="705"/>
      <c r="AG12" s="705"/>
      <c r="AH12" s="705"/>
      <c r="AI12" s="705"/>
      <c r="AJ12" s="705"/>
      <c r="AK12" s="705"/>
      <c r="AL12" s="705"/>
      <c r="AM12" s="705"/>
      <c r="AN12" s="705"/>
      <c r="AO12" s="728"/>
      <c r="AP12" s="729"/>
      <c r="AQ12" s="729"/>
      <c r="AR12" s="729"/>
      <c r="AS12" s="729"/>
      <c r="AT12" s="729"/>
      <c r="AU12" s="729"/>
      <c r="AV12" s="730"/>
      <c r="AW12" s="713"/>
      <c r="AX12" s="713"/>
      <c r="AY12" s="713"/>
      <c r="AZ12" s="728"/>
      <c r="BA12" s="729"/>
      <c r="BB12" s="729"/>
      <c r="BC12" s="729"/>
      <c r="BD12" s="729"/>
      <c r="BE12" s="729"/>
      <c r="BF12" s="729"/>
      <c r="BG12" s="730"/>
      <c r="BH12" s="715"/>
      <c r="BI12" s="715"/>
      <c r="BJ12" s="715"/>
      <c r="BK12" s="715"/>
      <c r="BL12" s="715"/>
      <c r="BM12" s="715"/>
      <c r="BN12" s="715"/>
      <c r="BO12" s="715"/>
      <c r="BP12" s="715"/>
      <c r="BQ12" s="719"/>
      <c r="BR12" s="720"/>
      <c r="BS12" s="720"/>
      <c r="BT12" s="720"/>
      <c r="BU12" s="720"/>
      <c r="BV12" s="720"/>
      <c r="BW12" s="720"/>
      <c r="BX12" s="721"/>
    </row>
    <row r="13" spans="4:76" ht="11.1" customHeight="1" x14ac:dyDescent="0.4">
      <c r="D13" s="648"/>
      <c r="E13" s="649"/>
      <c r="F13" s="722" t="str">
        <f>'継続-取引先控'!F13:H14</f>
        <v>/</v>
      </c>
      <c r="G13" s="722"/>
      <c r="H13" s="722"/>
      <c r="I13" s="641"/>
      <c r="J13" s="641"/>
      <c r="K13" s="641"/>
      <c r="L13" s="643"/>
      <c r="M13" s="726"/>
      <c r="N13" s="641"/>
      <c r="O13" s="641"/>
      <c r="P13" s="641"/>
      <c r="Q13" s="641"/>
      <c r="R13" s="641"/>
      <c r="S13" s="641"/>
      <c r="T13" s="641"/>
      <c r="U13" s="641"/>
      <c r="V13" s="641"/>
      <c r="W13" s="641"/>
      <c r="X13" s="641"/>
      <c r="Y13" s="705">
        <f>'継続-取引先控'!Y13:AN14</f>
        <v>0</v>
      </c>
      <c r="Z13" s="705"/>
      <c r="AA13" s="705"/>
      <c r="AB13" s="705"/>
      <c r="AC13" s="705"/>
      <c r="AD13" s="705"/>
      <c r="AE13" s="705"/>
      <c r="AF13" s="705"/>
      <c r="AG13" s="705"/>
      <c r="AH13" s="705"/>
      <c r="AI13" s="705"/>
      <c r="AJ13" s="705"/>
      <c r="AK13" s="705"/>
      <c r="AL13" s="705"/>
      <c r="AM13" s="705"/>
      <c r="AN13" s="705"/>
      <c r="AO13" s="707">
        <f>'継続-取引先控'!AO13:AV14</f>
        <v>0</v>
      </c>
      <c r="AP13" s="708"/>
      <c r="AQ13" s="708"/>
      <c r="AR13" s="708"/>
      <c r="AS13" s="708"/>
      <c r="AT13" s="708"/>
      <c r="AU13" s="708"/>
      <c r="AV13" s="709"/>
      <c r="AW13" s="713">
        <f>'継続-取引先控'!AW13:AY14</f>
        <v>0</v>
      </c>
      <c r="AX13" s="713"/>
      <c r="AY13" s="713"/>
      <c r="AZ13" s="707">
        <f>'継続-取引先控'!AZ13:BG14</f>
        <v>0</v>
      </c>
      <c r="BA13" s="708"/>
      <c r="BB13" s="708"/>
      <c r="BC13" s="708"/>
      <c r="BD13" s="708"/>
      <c r="BE13" s="708"/>
      <c r="BF13" s="708"/>
      <c r="BG13" s="709"/>
      <c r="BH13" s="715">
        <f>'継続-取引先控'!BH13:BP14</f>
        <v>0</v>
      </c>
      <c r="BI13" s="715"/>
      <c r="BJ13" s="715"/>
      <c r="BK13" s="715"/>
      <c r="BL13" s="715"/>
      <c r="BM13" s="715"/>
      <c r="BN13" s="715"/>
      <c r="BO13" s="715"/>
      <c r="BP13" s="715"/>
      <c r="BQ13" s="716">
        <f>'継続-取引先控'!BQ13:BX14</f>
        <v>0</v>
      </c>
      <c r="BR13" s="717"/>
      <c r="BS13" s="717"/>
      <c r="BT13" s="717"/>
      <c r="BU13" s="717"/>
      <c r="BV13" s="717"/>
      <c r="BW13" s="717"/>
      <c r="BX13" s="718"/>
    </row>
    <row r="14" spans="4:76" ht="11.1" customHeight="1" x14ac:dyDescent="0.4">
      <c r="D14" s="648"/>
      <c r="E14" s="649"/>
      <c r="F14" s="722"/>
      <c r="G14" s="722"/>
      <c r="H14" s="722"/>
      <c r="I14" s="641"/>
      <c r="J14" s="641"/>
      <c r="K14" s="641"/>
      <c r="L14" s="643"/>
      <c r="M14" s="726"/>
      <c r="N14" s="641"/>
      <c r="O14" s="641"/>
      <c r="P14" s="641"/>
      <c r="Q14" s="641"/>
      <c r="R14" s="641"/>
      <c r="S14" s="641"/>
      <c r="T14" s="641"/>
      <c r="U14" s="641"/>
      <c r="V14" s="641"/>
      <c r="W14" s="641"/>
      <c r="X14" s="641"/>
      <c r="Y14" s="705"/>
      <c r="Z14" s="705"/>
      <c r="AA14" s="705"/>
      <c r="AB14" s="705"/>
      <c r="AC14" s="705"/>
      <c r="AD14" s="705"/>
      <c r="AE14" s="705"/>
      <c r="AF14" s="705"/>
      <c r="AG14" s="705"/>
      <c r="AH14" s="705"/>
      <c r="AI14" s="705"/>
      <c r="AJ14" s="705"/>
      <c r="AK14" s="705"/>
      <c r="AL14" s="705"/>
      <c r="AM14" s="705"/>
      <c r="AN14" s="705"/>
      <c r="AO14" s="728"/>
      <c r="AP14" s="729"/>
      <c r="AQ14" s="729"/>
      <c r="AR14" s="729"/>
      <c r="AS14" s="729"/>
      <c r="AT14" s="729"/>
      <c r="AU14" s="729"/>
      <c r="AV14" s="730"/>
      <c r="AW14" s="713"/>
      <c r="AX14" s="713"/>
      <c r="AY14" s="713"/>
      <c r="AZ14" s="728"/>
      <c r="BA14" s="729"/>
      <c r="BB14" s="729"/>
      <c r="BC14" s="729"/>
      <c r="BD14" s="729"/>
      <c r="BE14" s="729"/>
      <c r="BF14" s="729"/>
      <c r="BG14" s="730"/>
      <c r="BH14" s="715"/>
      <c r="BI14" s="715"/>
      <c r="BJ14" s="715"/>
      <c r="BK14" s="715"/>
      <c r="BL14" s="715"/>
      <c r="BM14" s="715"/>
      <c r="BN14" s="715"/>
      <c r="BO14" s="715"/>
      <c r="BP14" s="715"/>
      <c r="BQ14" s="719"/>
      <c r="BR14" s="720"/>
      <c r="BS14" s="720"/>
      <c r="BT14" s="720"/>
      <c r="BU14" s="720"/>
      <c r="BV14" s="720"/>
      <c r="BW14" s="720"/>
      <c r="BX14" s="721"/>
    </row>
    <row r="15" spans="4:76" ht="11.1" customHeight="1" x14ac:dyDescent="0.4">
      <c r="D15" s="648"/>
      <c r="E15" s="649"/>
      <c r="F15" s="722" t="str">
        <f>'継続-取引先控'!F15:H16</f>
        <v>/</v>
      </c>
      <c r="G15" s="722"/>
      <c r="H15" s="722"/>
      <c r="I15" s="641"/>
      <c r="J15" s="641"/>
      <c r="K15" s="641"/>
      <c r="L15" s="643"/>
      <c r="M15" s="726"/>
      <c r="N15" s="641"/>
      <c r="O15" s="641"/>
      <c r="P15" s="641"/>
      <c r="Q15" s="641"/>
      <c r="R15" s="641"/>
      <c r="S15" s="641"/>
      <c r="T15" s="641"/>
      <c r="U15" s="641"/>
      <c r="V15" s="641"/>
      <c r="W15" s="641"/>
      <c r="X15" s="641"/>
      <c r="Y15" s="705">
        <f>'継続-取引先控'!Y15:AN16</f>
        <v>0</v>
      </c>
      <c r="Z15" s="705"/>
      <c r="AA15" s="705"/>
      <c r="AB15" s="705"/>
      <c r="AC15" s="705"/>
      <c r="AD15" s="705"/>
      <c r="AE15" s="705"/>
      <c r="AF15" s="705"/>
      <c r="AG15" s="705"/>
      <c r="AH15" s="705"/>
      <c r="AI15" s="705"/>
      <c r="AJ15" s="705"/>
      <c r="AK15" s="705"/>
      <c r="AL15" s="705"/>
      <c r="AM15" s="705"/>
      <c r="AN15" s="705"/>
      <c r="AO15" s="707">
        <f>'継続-取引先控'!AO15:AV16</f>
        <v>0</v>
      </c>
      <c r="AP15" s="708"/>
      <c r="AQ15" s="708"/>
      <c r="AR15" s="708"/>
      <c r="AS15" s="708"/>
      <c r="AT15" s="708"/>
      <c r="AU15" s="708"/>
      <c r="AV15" s="709"/>
      <c r="AW15" s="713">
        <f>'継続-取引先控'!AW15:AY16</f>
        <v>0</v>
      </c>
      <c r="AX15" s="713"/>
      <c r="AY15" s="713"/>
      <c r="AZ15" s="707">
        <f>'継続-取引先控'!AZ15:BG16</f>
        <v>0</v>
      </c>
      <c r="BA15" s="708"/>
      <c r="BB15" s="708"/>
      <c r="BC15" s="708"/>
      <c r="BD15" s="708"/>
      <c r="BE15" s="708"/>
      <c r="BF15" s="708"/>
      <c r="BG15" s="709"/>
      <c r="BH15" s="715">
        <f>'継続-取引先控'!BH15:BP16</f>
        <v>0</v>
      </c>
      <c r="BI15" s="715"/>
      <c r="BJ15" s="715"/>
      <c r="BK15" s="715"/>
      <c r="BL15" s="715"/>
      <c r="BM15" s="715"/>
      <c r="BN15" s="715"/>
      <c r="BO15" s="715"/>
      <c r="BP15" s="715"/>
      <c r="BQ15" s="716">
        <f>'継続-取引先控'!BQ15:BX16</f>
        <v>0</v>
      </c>
      <c r="BR15" s="717"/>
      <c r="BS15" s="717"/>
      <c r="BT15" s="717"/>
      <c r="BU15" s="717"/>
      <c r="BV15" s="717"/>
      <c r="BW15" s="717"/>
      <c r="BX15" s="718"/>
    </row>
    <row r="16" spans="4:76" ht="10.5" customHeight="1" x14ac:dyDescent="0.4">
      <c r="D16" s="648"/>
      <c r="E16" s="649"/>
      <c r="F16" s="722"/>
      <c r="G16" s="722"/>
      <c r="H16" s="722"/>
      <c r="I16" s="641"/>
      <c r="J16" s="641"/>
      <c r="K16" s="641"/>
      <c r="L16" s="643"/>
      <c r="M16" s="726"/>
      <c r="N16" s="641"/>
      <c r="O16" s="641"/>
      <c r="P16" s="641"/>
      <c r="Q16" s="641"/>
      <c r="R16" s="641"/>
      <c r="S16" s="641"/>
      <c r="T16" s="641"/>
      <c r="U16" s="641"/>
      <c r="V16" s="641"/>
      <c r="W16" s="641"/>
      <c r="X16" s="641"/>
      <c r="Y16" s="705"/>
      <c r="Z16" s="705"/>
      <c r="AA16" s="705"/>
      <c r="AB16" s="705"/>
      <c r="AC16" s="705"/>
      <c r="AD16" s="705"/>
      <c r="AE16" s="705"/>
      <c r="AF16" s="705"/>
      <c r="AG16" s="705"/>
      <c r="AH16" s="705"/>
      <c r="AI16" s="705"/>
      <c r="AJ16" s="705"/>
      <c r="AK16" s="705"/>
      <c r="AL16" s="705"/>
      <c r="AM16" s="705"/>
      <c r="AN16" s="705"/>
      <c r="AO16" s="728"/>
      <c r="AP16" s="729"/>
      <c r="AQ16" s="729"/>
      <c r="AR16" s="729"/>
      <c r="AS16" s="729"/>
      <c r="AT16" s="729"/>
      <c r="AU16" s="729"/>
      <c r="AV16" s="730"/>
      <c r="AW16" s="713"/>
      <c r="AX16" s="713"/>
      <c r="AY16" s="713"/>
      <c r="AZ16" s="728"/>
      <c r="BA16" s="729"/>
      <c r="BB16" s="729"/>
      <c r="BC16" s="729"/>
      <c r="BD16" s="729"/>
      <c r="BE16" s="729"/>
      <c r="BF16" s="729"/>
      <c r="BG16" s="730"/>
      <c r="BH16" s="715"/>
      <c r="BI16" s="715"/>
      <c r="BJ16" s="715"/>
      <c r="BK16" s="715"/>
      <c r="BL16" s="715"/>
      <c r="BM16" s="715"/>
      <c r="BN16" s="715"/>
      <c r="BO16" s="715"/>
      <c r="BP16" s="715"/>
      <c r="BQ16" s="719"/>
      <c r="BR16" s="720"/>
      <c r="BS16" s="720"/>
      <c r="BT16" s="720"/>
      <c r="BU16" s="720"/>
      <c r="BV16" s="720"/>
      <c r="BW16" s="720"/>
      <c r="BX16" s="721"/>
    </row>
    <row r="17" spans="2:79" ht="11.1" customHeight="1" x14ac:dyDescent="0.4">
      <c r="D17" s="648"/>
      <c r="E17" s="649"/>
      <c r="F17" s="722" t="str">
        <f>'継続-取引先控'!F17:H18</f>
        <v>/</v>
      </c>
      <c r="G17" s="722"/>
      <c r="H17" s="722"/>
      <c r="I17" s="641"/>
      <c r="J17" s="641"/>
      <c r="K17" s="641"/>
      <c r="L17" s="643"/>
      <c r="M17" s="726"/>
      <c r="N17" s="641"/>
      <c r="O17" s="641"/>
      <c r="P17" s="641"/>
      <c r="Q17" s="641"/>
      <c r="R17" s="641"/>
      <c r="S17" s="641"/>
      <c r="T17" s="641"/>
      <c r="U17" s="641"/>
      <c r="V17" s="641"/>
      <c r="W17" s="641"/>
      <c r="X17" s="641"/>
      <c r="Y17" s="705">
        <f>'継続-取引先控'!Y17:AN18</f>
        <v>0</v>
      </c>
      <c r="Z17" s="705"/>
      <c r="AA17" s="705"/>
      <c r="AB17" s="705"/>
      <c r="AC17" s="705"/>
      <c r="AD17" s="705"/>
      <c r="AE17" s="705"/>
      <c r="AF17" s="705"/>
      <c r="AG17" s="705"/>
      <c r="AH17" s="705"/>
      <c r="AI17" s="705"/>
      <c r="AJ17" s="705"/>
      <c r="AK17" s="705"/>
      <c r="AL17" s="705"/>
      <c r="AM17" s="705"/>
      <c r="AN17" s="705"/>
      <c r="AO17" s="707">
        <f>'継続-取引先控'!AO17:AV18</f>
        <v>0</v>
      </c>
      <c r="AP17" s="708"/>
      <c r="AQ17" s="708"/>
      <c r="AR17" s="708"/>
      <c r="AS17" s="708"/>
      <c r="AT17" s="708"/>
      <c r="AU17" s="708"/>
      <c r="AV17" s="709"/>
      <c r="AW17" s="713">
        <f>'継続-取引先控'!AW17:AY18</f>
        <v>0</v>
      </c>
      <c r="AX17" s="713"/>
      <c r="AY17" s="713"/>
      <c r="AZ17" s="707">
        <f>'継続-取引先控'!AZ17:BG18</f>
        <v>0</v>
      </c>
      <c r="BA17" s="708"/>
      <c r="BB17" s="708"/>
      <c r="BC17" s="708"/>
      <c r="BD17" s="708"/>
      <c r="BE17" s="708"/>
      <c r="BF17" s="708"/>
      <c r="BG17" s="709"/>
      <c r="BH17" s="715">
        <f>'継続-取引先控'!BH17:BP18</f>
        <v>0</v>
      </c>
      <c r="BI17" s="715"/>
      <c r="BJ17" s="715"/>
      <c r="BK17" s="715"/>
      <c r="BL17" s="715"/>
      <c r="BM17" s="715"/>
      <c r="BN17" s="715"/>
      <c r="BO17" s="715"/>
      <c r="BP17" s="715"/>
      <c r="BQ17" s="716">
        <f>'継続-取引先控'!BQ17:BX18</f>
        <v>0</v>
      </c>
      <c r="BR17" s="717"/>
      <c r="BS17" s="717"/>
      <c r="BT17" s="717"/>
      <c r="BU17" s="717"/>
      <c r="BV17" s="717"/>
      <c r="BW17" s="717"/>
      <c r="BX17" s="718"/>
    </row>
    <row r="18" spans="2:79" ht="11.1" customHeight="1" x14ac:dyDescent="0.4">
      <c r="D18" s="648"/>
      <c r="E18" s="649"/>
      <c r="F18" s="722"/>
      <c r="G18" s="722"/>
      <c r="H18" s="722"/>
      <c r="I18" s="641"/>
      <c r="J18" s="641"/>
      <c r="K18" s="641"/>
      <c r="L18" s="643"/>
      <c r="M18" s="726"/>
      <c r="N18" s="641"/>
      <c r="O18" s="641"/>
      <c r="P18" s="641"/>
      <c r="Q18" s="641"/>
      <c r="R18" s="641"/>
      <c r="S18" s="641"/>
      <c r="T18" s="641"/>
      <c r="U18" s="641"/>
      <c r="V18" s="641"/>
      <c r="W18" s="641"/>
      <c r="X18" s="641"/>
      <c r="Y18" s="705"/>
      <c r="Z18" s="705"/>
      <c r="AA18" s="705"/>
      <c r="AB18" s="705"/>
      <c r="AC18" s="705"/>
      <c r="AD18" s="705"/>
      <c r="AE18" s="705"/>
      <c r="AF18" s="705"/>
      <c r="AG18" s="705"/>
      <c r="AH18" s="705"/>
      <c r="AI18" s="705"/>
      <c r="AJ18" s="705"/>
      <c r="AK18" s="705"/>
      <c r="AL18" s="705"/>
      <c r="AM18" s="705"/>
      <c r="AN18" s="705"/>
      <c r="AO18" s="728"/>
      <c r="AP18" s="729"/>
      <c r="AQ18" s="729"/>
      <c r="AR18" s="729"/>
      <c r="AS18" s="729"/>
      <c r="AT18" s="729"/>
      <c r="AU18" s="729"/>
      <c r="AV18" s="730"/>
      <c r="AW18" s="713"/>
      <c r="AX18" s="713"/>
      <c r="AY18" s="713"/>
      <c r="AZ18" s="728"/>
      <c r="BA18" s="729"/>
      <c r="BB18" s="729"/>
      <c r="BC18" s="729"/>
      <c r="BD18" s="729"/>
      <c r="BE18" s="729"/>
      <c r="BF18" s="729"/>
      <c r="BG18" s="730"/>
      <c r="BH18" s="715"/>
      <c r="BI18" s="715"/>
      <c r="BJ18" s="715"/>
      <c r="BK18" s="715"/>
      <c r="BL18" s="715"/>
      <c r="BM18" s="715"/>
      <c r="BN18" s="715"/>
      <c r="BO18" s="715"/>
      <c r="BP18" s="715"/>
      <c r="BQ18" s="719"/>
      <c r="BR18" s="720"/>
      <c r="BS18" s="720"/>
      <c r="BT18" s="720"/>
      <c r="BU18" s="720"/>
      <c r="BV18" s="720"/>
      <c r="BW18" s="720"/>
      <c r="BX18" s="721"/>
    </row>
    <row r="19" spans="2:79" ht="11.1" customHeight="1" x14ac:dyDescent="0.4">
      <c r="B19" s="33"/>
      <c r="D19" s="648"/>
      <c r="E19" s="649"/>
      <c r="F19" s="722" t="str">
        <f>'継続-取引先控'!F19:H20</f>
        <v>/</v>
      </c>
      <c r="G19" s="722"/>
      <c r="H19" s="722"/>
      <c r="I19" s="641"/>
      <c r="J19" s="641"/>
      <c r="K19" s="641"/>
      <c r="L19" s="643"/>
      <c r="M19" s="726"/>
      <c r="N19" s="641"/>
      <c r="O19" s="641"/>
      <c r="P19" s="641"/>
      <c r="Q19" s="641"/>
      <c r="R19" s="641"/>
      <c r="S19" s="641"/>
      <c r="T19" s="641"/>
      <c r="U19" s="641"/>
      <c r="V19" s="641"/>
      <c r="W19" s="641"/>
      <c r="X19" s="641"/>
      <c r="Y19" s="705">
        <f>'継続-取引先控'!Y19:AN20</f>
        <v>0</v>
      </c>
      <c r="Z19" s="705"/>
      <c r="AA19" s="705"/>
      <c r="AB19" s="705"/>
      <c r="AC19" s="705"/>
      <c r="AD19" s="705"/>
      <c r="AE19" s="705"/>
      <c r="AF19" s="705"/>
      <c r="AG19" s="705"/>
      <c r="AH19" s="705"/>
      <c r="AI19" s="705"/>
      <c r="AJ19" s="705"/>
      <c r="AK19" s="705"/>
      <c r="AL19" s="705"/>
      <c r="AM19" s="705"/>
      <c r="AN19" s="705"/>
      <c r="AO19" s="707">
        <f>'継続-取引先控'!AO19:AV20</f>
        <v>0</v>
      </c>
      <c r="AP19" s="708"/>
      <c r="AQ19" s="708"/>
      <c r="AR19" s="708"/>
      <c r="AS19" s="708"/>
      <c r="AT19" s="708"/>
      <c r="AU19" s="708"/>
      <c r="AV19" s="709"/>
      <c r="AW19" s="713">
        <f>'継続-取引先控'!AW19:AY20</f>
        <v>0</v>
      </c>
      <c r="AX19" s="713"/>
      <c r="AY19" s="713"/>
      <c r="AZ19" s="707">
        <f>'継続-取引先控'!AZ19:BG20</f>
        <v>0</v>
      </c>
      <c r="BA19" s="708"/>
      <c r="BB19" s="708"/>
      <c r="BC19" s="708"/>
      <c r="BD19" s="708"/>
      <c r="BE19" s="708"/>
      <c r="BF19" s="708"/>
      <c r="BG19" s="709"/>
      <c r="BH19" s="715">
        <f>'継続-取引先控'!BH19:BP20</f>
        <v>0</v>
      </c>
      <c r="BI19" s="715"/>
      <c r="BJ19" s="715"/>
      <c r="BK19" s="715"/>
      <c r="BL19" s="715"/>
      <c r="BM19" s="715"/>
      <c r="BN19" s="715"/>
      <c r="BO19" s="715"/>
      <c r="BP19" s="715"/>
      <c r="BQ19" s="716">
        <f>'継続-取引先控'!BQ19:BX20</f>
        <v>0</v>
      </c>
      <c r="BR19" s="717"/>
      <c r="BS19" s="717"/>
      <c r="BT19" s="717"/>
      <c r="BU19" s="717"/>
      <c r="BV19" s="717"/>
      <c r="BW19" s="717"/>
      <c r="BX19" s="718"/>
    </row>
    <row r="20" spans="2:79" ht="11.1" customHeight="1" x14ac:dyDescent="0.4">
      <c r="B20" s="33"/>
      <c r="D20" s="648"/>
      <c r="E20" s="649"/>
      <c r="F20" s="722"/>
      <c r="G20" s="722"/>
      <c r="H20" s="722"/>
      <c r="I20" s="641"/>
      <c r="J20" s="641"/>
      <c r="K20" s="641"/>
      <c r="L20" s="643"/>
      <c r="M20" s="726"/>
      <c r="N20" s="641"/>
      <c r="O20" s="641"/>
      <c r="P20" s="641"/>
      <c r="Q20" s="641"/>
      <c r="R20" s="641"/>
      <c r="S20" s="641"/>
      <c r="T20" s="641"/>
      <c r="U20" s="641"/>
      <c r="V20" s="641"/>
      <c r="W20" s="641"/>
      <c r="X20" s="641"/>
      <c r="Y20" s="705"/>
      <c r="Z20" s="705"/>
      <c r="AA20" s="705"/>
      <c r="AB20" s="705"/>
      <c r="AC20" s="705"/>
      <c r="AD20" s="705"/>
      <c r="AE20" s="705"/>
      <c r="AF20" s="705"/>
      <c r="AG20" s="705"/>
      <c r="AH20" s="705"/>
      <c r="AI20" s="705"/>
      <c r="AJ20" s="705"/>
      <c r="AK20" s="705"/>
      <c r="AL20" s="705"/>
      <c r="AM20" s="705"/>
      <c r="AN20" s="705"/>
      <c r="AO20" s="728"/>
      <c r="AP20" s="729"/>
      <c r="AQ20" s="729"/>
      <c r="AR20" s="729"/>
      <c r="AS20" s="729"/>
      <c r="AT20" s="729"/>
      <c r="AU20" s="729"/>
      <c r="AV20" s="730"/>
      <c r="AW20" s="713"/>
      <c r="AX20" s="713"/>
      <c r="AY20" s="713"/>
      <c r="AZ20" s="728"/>
      <c r="BA20" s="729"/>
      <c r="BB20" s="729"/>
      <c r="BC20" s="729"/>
      <c r="BD20" s="729"/>
      <c r="BE20" s="729"/>
      <c r="BF20" s="729"/>
      <c r="BG20" s="730"/>
      <c r="BH20" s="715"/>
      <c r="BI20" s="715"/>
      <c r="BJ20" s="715"/>
      <c r="BK20" s="715"/>
      <c r="BL20" s="715"/>
      <c r="BM20" s="715"/>
      <c r="BN20" s="715"/>
      <c r="BO20" s="715"/>
      <c r="BP20" s="715"/>
      <c r="BQ20" s="719"/>
      <c r="BR20" s="720"/>
      <c r="BS20" s="720"/>
      <c r="BT20" s="720"/>
      <c r="BU20" s="720"/>
      <c r="BV20" s="720"/>
      <c r="BW20" s="720"/>
      <c r="BX20" s="721"/>
    </row>
    <row r="21" spans="2:79" ht="11.1" customHeight="1" x14ac:dyDescent="0.4">
      <c r="B21" s="33"/>
      <c r="C21" s="34"/>
      <c r="D21" s="648"/>
      <c r="E21" s="649"/>
      <c r="F21" s="722" t="str">
        <f>'継続-取引先控'!F21:H22</f>
        <v>/</v>
      </c>
      <c r="G21" s="722"/>
      <c r="H21" s="722"/>
      <c r="I21" s="641"/>
      <c r="J21" s="641"/>
      <c r="K21" s="641"/>
      <c r="L21" s="643"/>
      <c r="M21" s="726"/>
      <c r="N21" s="641"/>
      <c r="O21" s="641"/>
      <c r="P21" s="641"/>
      <c r="Q21" s="641"/>
      <c r="R21" s="641"/>
      <c r="S21" s="641"/>
      <c r="T21" s="641"/>
      <c r="U21" s="641"/>
      <c r="V21" s="641"/>
      <c r="W21" s="641"/>
      <c r="X21" s="641"/>
      <c r="Y21" s="705">
        <f>'継続-取引先控'!Y21:AN22</f>
        <v>0</v>
      </c>
      <c r="Z21" s="705"/>
      <c r="AA21" s="705"/>
      <c r="AB21" s="705"/>
      <c r="AC21" s="705"/>
      <c r="AD21" s="705"/>
      <c r="AE21" s="705"/>
      <c r="AF21" s="705"/>
      <c r="AG21" s="705"/>
      <c r="AH21" s="705"/>
      <c r="AI21" s="705"/>
      <c r="AJ21" s="705"/>
      <c r="AK21" s="705"/>
      <c r="AL21" s="705"/>
      <c r="AM21" s="705"/>
      <c r="AN21" s="705"/>
      <c r="AO21" s="707">
        <f>'継続-取引先控'!AO21:AV22</f>
        <v>0</v>
      </c>
      <c r="AP21" s="708"/>
      <c r="AQ21" s="708"/>
      <c r="AR21" s="708"/>
      <c r="AS21" s="708"/>
      <c r="AT21" s="708"/>
      <c r="AU21" s="708"/>
      <c r="AV21" s="709"/>
      <c r="AW21" s="713">
        <f>'継続-取引先控'!AW21:AY22</f>
        <v>0</v>
      </c>
      <c r="AX21" s="713"/>
      <c r="AY21" s="713"/>
      <c r="AZ21" s="707">
        <f>'継続-取引先控'!AZ21:BG22</f>
        <v>0</v>
      </c>
      <c r="BA21" s="708"/>
      <c r="BB21" s="708"/>
      <c r="BC21" s="708"/>
      <c r="BD21" s="708"/>
      <c r="BE21" s="708"/>
      <c r="BF21" s="708"/>
      <c r="BG21" s="709"/>
      <c r="BH21" s="715">
        <f>'継続-取引先控'!BH21:BP22</f>
        <v>0</v>
      </c>
      <c r="BI21" s="715"/>
      <c r="BJ21" s="715"/>
      <c r="BK21" s="715"/>
      <c r="BL21" s="715"/>
      <c r="BM21" s="715"/>
      <c r="BN21" s="715"/>
      <c r="BO21" s="715"/>
      <c r="BP21" s="715"/>
      <c r="BQ21" s="716">
        <f>'継続-取引先控'!BQ21:BX22</f>
        <v>0</v>
      </c>
      <c r="BR21" s="717"/>
      <c r="BS21" s="717"/>
      <c r="BT21" s="717"/>
      <c r="BU21" s="717"/>
      <c r="BV21" s="717"/>
      <c r="BW21" s="717"/>
      <c r="BX21" s="718"/>
    </row>
    <row r="22" spans="2:79" ht="11.1" customHeight="1" x14ac:dyDescent="0.4">
      <c r="B22" s="33"/>
      <c r="C22" s="34"/>
      <c r="D22" s="648"/>
      <c r="E22" s="649"/>
      <c r="F22" s="722"/>
      <c r="G22" s="722"/>
      <c r="H22" s="722"/>
      <c r="I22" s="641"/>
      <c r="J22" s="641"/>
      <c r="K22" s="641"/>
      <c r="L22" s="643"/>
      <c r="M22" s="726"/>
      <c r="N22" s="641"/>
      <c r="O22" s="641"/>
      <c r="P22" s="641"/>
      <c r="Q22" s="641"/>
      <c r="R22" s="641"/>
      <c r="S22" s="641"/>
      <c r="T22" s="641"/>
      <c r="U22" s="641"/>
      <c r="V22" s="641"/>
      <c r="W22" s="641"/>
      <c r="X22" s="641"/>
      <c r="Y22" s="705"/>
      <c r="Z22" s="705"/>
      <c r="AA22" s="705"/>
      <c r="AB22" s="705"/>
      <c r="AC22" s="705"/>
      <c r="AD22" s="705"/>
      <c r="AE22" s="705"/>
      <c r="AF22" s="705"/>
      <c r="AG22" s="705"/>
      <c r="AH22" s="705"/>
      <c r="AI22" s="705"/>
      <c r="AJ22" s="705"/>
      <c r="AK22" s="705"/>
      <c r="AL22" s="705"/>
      <c r="AM22" s="705"/>
      <c r="AN22" s="705"/>
      <c r="AO22" s="728"/>
      <c r="AP22" s="729"/>
      <c r="AQ22" s="729"/>
      <c r="AR22" s="729"/>
      <c r="AS22" s="729"/>
      <c r="AT22" s="729"/>
      <c r="AU22" s="729"/>
      <c r="AV22" s="730"/>
      <c r="AW22" s="713"/>
      <c r="AX22" s="713"/>
      <c r="AY22" s="713"/>
      <c r="AZ22" s="728"/>
      <c r="BA22" s="729"/>
      <c r="BB22" s="729"/>
      <c r="BC22" s="729"/>
      <c r="BD22" s="729"/>
      <c r="BE22" s="729"/>
      <c r="BF22" s="729"/>
      <c r="BG22" s="730"/>
      <c r="BH22" s="715"/>
      <c r="BI22" s="715"/>
      <c r="BJ22" s="715"/>
      <c r="BK22" s="715"/>
      <c r="BL22" s="715"/>
      <c r="BM22" s="715"/>
      <c r="BN22" s="715"/>
      <c r="BO22" s="715"/>
      <c r="BP22" s="715"/>
      <c r="BQ22" s="719"/>
      <c r="BR22" s="720"/>
      <c r="BS22" s="720"/>
      <c r="BT22" s="720"/>
      <c r="BU22" s="720"/>
      <c r="BV22" s="720"/>
      <c r="BW22" s="720"/>
      <c r="BX22" s="721"/>
    </row>
    <row r="23" spans="2:79" ht="11.1" customHeight="1" x14ac:dyDescent="0.4">
      <c r="B23" s="33"/>
      <c r="C23" s="34"/>
      <c r="D23" s="648"/>
      <c r="E23" s="649"/>
      <c r="F23" s="722" t="str">
        <f>'継続-取引先控'!F23:H24</f>
        <v>/</v>
      </c>
      <c r="G23" s="722"/>
      <c r="H23" s="722"/>
      <c r="I23" s="641"/>
      <c r="J23" s="641"/>
      <c r="K23" s="641"/>
      <c r="L23" s="643"/>
      <c r="M23" s="726"/>
      <c r="N23" s="641"/>
      <c r="O23" s="641"/>
      <c r="P23" s="641"/>
      <c r="Q23" s="641"/>
      <c r="R23" s="641"/>
      <c r="S23" s="641"/>
      <c r="T23" s="641"/>
      <c r="U23" s="641"/>
      <c r="V23" s="641"/>
      <c r="W23" s="641"/>
      <c r="X23" s="641"/>
      <c r="Y23" s="705">
        <f>'継続-取引先控'!Y23:AN24</f>
        <v>0</v>
      </c>
      <c r="Z23" s="705"/>
      <c r="AA23" s="705"/>
      <c r="AB23" s="705"/>
      <c r="AC23" s="705"/>
      <c r="AD23" s="705"/>
      <c r="AE23" s="705"/>
      <c r="AF23" s="705"/>
      <c r="AG23" s="705"/>
      <c r="AH23" s="705"/>
      <c r="AI23" s="705"/>
      <c r="AJ23" s="705"/>
      <c r="AK23" s="705"/>
      <c r="AL23" s="705"/>
      <c r="AM23" s="705"/>
      <c r="AN23" s="705"/>
      <c r="AO23" s="707">
        <f>'継続-取引先控'!AO23:AV24</f>
        <v>0</v>
      </c>
      <c r="AP23" s="708"/>
      <c r="AQ23" s="708"/>
      <c r="AR23" s="708"/>
      <c r="AS23" s="708"/>
      <c r="AT23" s="708"/>
      <c r="AU23" s="708"/>
      <c r="AV23" s="709"/>
      <c r="AW23" s="713">
        <f>'継続-取引先控'!AW23:AY24</f>
        <v>0</v>
      </c>
      <c r="AX23" s="713"/>
      <c r="AY23" s="713"/>
      <c r="AZ23" s="707">
        <f>'継続-取引先控'!AZ23:BG24</f>
        <v>0</v>
      </c>
      <c r="BA23" s="708"/>
      <c r="BB23" s="708"/>
      <c r="BC23" s="708"/>
      <c r="BD23" s="708"/>
      <c r="BE23" s="708"/>
      <c r="BF23" s="708"/>
      <c r="BG23" s="709"/>
      <c r="BH23" s="715">
        <f>'継続-取引先控'!BH23:BP24</f>
        <v>0</v>
      </c>
      <c r="BI23" s="715"/>
      <c r="BJ23" s="715"/>
      <c r="BK23" s="715"/>
      <c r="BL23" s="715"/>
      <c r="BM23" s="715"/>
      <c r="BN23" s="715"/>
      <c r="BO23" s="715"/>
      <c r="BP23" s="715"/>
      <c r="BQ23" s="716">
        <f>'継続-取引先控'!BQ23:BX24</f>
        <v>0</v>
      </c>
      <c r="BR23" s="717"/>
      <c r="BS23" s="717"/>
      <c r="BT23" s="717"/>
      <c r="BU23" s="717"/>
      <c r="BV23" s="717"/>
      <c r="BW23" s="717"/>
      <c r="BX23" s="718"/>
      <c r="BY23" s="35"/>
      <c r="BZ23" s="35"/>
      <c r="CA23" s="35"/>
    </row>
    <row r="24" spans="2:79" ht="11.1" customHeight="1" x14ac:dyDescent="0.4">
      <c r="B24" s="33"/>
      <c r="C24" s="34"/>
      <c r="D24" s="648"/>
      <c r="E24" s="649"/>
      <c r="F24" s="722"/>
      <c r="G24" s="722"/>
      <c r="H24" s="722"/>
      <c r="I24" s="641"/>
      <c r="J24" s="641"/>
      <c r="K24" s="641"/>
      <c r="L24" s="643"/>
      <c r="M24" s="726"/>
      <c r="N24" s="641"/>
      <c r="O24" s="641"/>
      <c r="P24" s="641"/>
      <c r="Q24" s="641"/>
      <c r="R24" s="641"/>
      <c r="S24" s="641"/>
      <c r="T24" s="641"/>
      <c r="U24" s="641"/>
      <c r="V24" s="641"/>
      <c r="W24" s="641"/>
      <c r="X24" s="641"/>
      <c r="Y24" s="705"/>
      <c r="Z24" s="705"/>
      <c r="AA24" s="705"/>
      <c r="AB24" s="705"/>
      <c r="AC24" s="705"/>
      <c r="AD24" s="705"/>
      <c r="AE24" s="705"/>
      <c r="AF24" s="705"/>
      <c r="AG24" s="705"/>
      <c r="AH24" s="705"/>
      <c r="AI24" s="705"/>
      <c r="AJ24" s="705"/>
      <c r="AK24" s="705"/>
      <c r="AL24" s="705"/>
      <c r="AM24" s="705"/>
      <c r="AN24" s="705"/>
      <c r="AO24" s="728"/>
      <c r="AP24" s="729"/>
      <c r="AQ24" s="729"/>
      <c r="AR24" s="729"/>
      <c r="AS24" s="729"/>
      <c r="AT24" s="729"/>
      <c r="AU24" s="729"/>
      <c r="AV24" s="730"/>
      <c r="AW24" s="713"/>
      <c r="AX24" s="713"/>
      <c r="AY24" s="713"/>
      <c r="AZ24" s="728"/>
      <c r="BA24" s="729"/>
      <c r="BB24" s="729"/>
      <c r="BC24" s="729"/>
      <c r="BD24" s="729"/>
      <c r="BE24" s="729"/>
      <c r="BF24" s="729"/>
      <c r="BG24" s="730"/>
      <c r="BH24" s="715"/>
      <c r="BI24" s="715"/>
      <c r="BJ24" s="715"/>
      <c r="BK24" s="715"/>
      <c r="BL24" s="715"/>
      <c r="BM24" s="715"/>
      <c r="BN24" s="715"/>
      <c r="BO24" s="715"/>
      <c r="BP24" s="715"/>
      <c r="BQ24" s="719"/>
      <c r="BR24" s="720"/>
      <c r="BS24" s="720"/>
      <c r="BT24" s="720"/>
      <c r="BU24" s="720"/>
      <c r="BV24" s="720"/>
      <c r="BW24" s="720"/>
      <c r="BX24" s="721"/>
      <c r="BY24" s="35"/>
      <c r="BZ24" s="35"/>
      <c r="CA24" s="35"/>
    </row>
    <row r="25" spans="2:79" ht="11.1" customHeight="1" x14ac:dyDescent="0.4">
      <c r="B25" s="33"/>
      <c r="C25" s="34"/>
      <c r="D25" s="648"/>
      <c r="E25" s="649"/>
      <c r="F25" s="722" t="str">
        <f>'継続-取引先控'!F25:H26</f>
        <v>/</v>
      </c>
      <c r="G25" s="722"/>
      <c r="H25" s="722"/>
      <c r="I25" s="641"/>
      <c r="J25" s="641"/>
      <c r="K25" s="641"/>
      <c r="L25" s="643"/>
      <c r="M25" s="726"/>
      <c r="N25" s="641"/>
      <c r="O25" s="641"/>
      <c r="P25" s="641"/>
      <c r="Q25" s="641"/>
      <c r="R25" s="641"/>
      <c r="S25" s="641"/>
      <c r="T25" s="641"/>
      <c r="U25" s="641"/>
      <c r="V25" s="641"/>
      <c r="W25" s="641"/>
      <c r="X25" s="641"/>
      <c r="Y25" s="705">
        <f>'継続-取引先控'!Y25:AN26</f>
        <v>0</v>
      </c>
      <c r="Z25" s="705"/>
      <c r="AA25" s="705"/>
      <c r="AB25" s="705"/>
      <c r="AC25" s="705"/>
      <c r="AD25" s="705"/>
      <c r="AE25" s="705"/>
      <c r="AF25" s="705"/>
      <c r="AG25" s="705"/>
      <c r="AH25" s="705"/>
      <c r="AI25" s="705"/>
      <c r="AJ25" s="705"/>
      <c r="AK25" s="705"/>
      <c r="AL25" s="705"/>
      <c r="AM25" s="705"/>
      <c r="AN25" s="705"/>
      <c r="AO25" s="707">
        <f>'継続-取引先控'!AO25:AV26</f>
        <v>0</v>
      </c>
      <c r="AP25" s="708"/>
      <c r="AQ25" s="708"/>
      <c r="AR25" s="708"/>
      <c r="AS25" s="708"/>
      <c r="AT25" s="708"/>
      <c r="AU25" s="708"/>
      <c r="AV25" s="709"/>
      <c r="AW25" s="713">
        <f>'継続-取引先控'!AW25:AY26</f>
        <v>0</v>
      </c>
      <c r="AX25" s="713"/>
      <c r="AY25" s="713"/>
      <c r="AZ25" s="707">
        <f>'継続-取引先控'!AZ25:BG26</f>
        <v>0</v>
      </c>
      <c r="BA25" s="708"/>
      <c r="BB25" s="708"/>
      <c r="BC25" s="708"/>
      <c r="BD25" s="708"/>
      <c r="BE25" s="708"/>
      <c r="BF25" s="708"/>
      <c r="BG25" s="709"/>
      <c r="BH25" s="715">
        <f>'継続-取引先控'!BH25:BP26</f>
        <v>0</v>
      </c>
      <c r="BI25" s="715"/>
      <c r="BJ25" s="715"/>
      <c r="BK25" s="715"/>
      <c r="BL25" s="715"/>
      <c r="BM25" s="715"/>
      <c r="BN25" s="715"/>
      <c r="BO25" s="715"/>
      <c r="BP25" s="715"/>
      <c r="BQ25" s="716">
        <f>'継続-取引先控'!BQ25:BX26</f>
        <v>0</v>
      </c>
      <c r="BR25" s="717"/>
      <c r="BS25" s="717"/>
      <c r="BT25" s="717"/>
      <c r="BU25" s="717"/>
      <c r="BV25" s="717"/>
      <c r="BW25" s="717"/>
      <c r="BX25" s="718"/>
    </row>
    <row r="26" spans="2:79" ht="11.1" customHeight="1" x14ac:dyDescent="0.4">
      <c r="B26" s="33"/>
      <c r="C26" s="34"/>
      <c r="D26" s="648"/>
      <c r="E26" s="649"/>
      <c r="F26" s="722"/>
      <c r="G26" s="722"/>
      <c r="H26" s="722"/>
      <c r="I26" s="641"/>
      <c r="J26" s="641"/>
      <c r="K26" s="641"/>
      <c r="L26" s="643"/>
      <c r="M26" s="726"/>
      <c r="N26" s="641"/>
      <c r="O26" s="641"/>
      <c r="P26" s="641"/>
      <c r="Q26" s="641"/>
      <c r="R26" s="641"/>
      <c r="S26" s="641"/>
      <c r="T26" s="641"/>
      <c r="U26" s="641"/>
      <c r="V26" s="641"/>
      <c r="W26" s="641"/>
      <c r="X26" s="641"/>
      <c r="Y26" s="705"/>
      <c r="Z26" s="705"/>
      <c r="AA26" s="705"/>
      <c r="AB26" s="705"/>
      <c r="AC26" s="705"/>
      <c r="AD26" s="705"/>
      <c r="AE26" s="705"/>
      <c r="AF26" s="705"/>
      <c r="AG26" s="705"/>
      <c r="AH26" s="705"/>
      <c r="AI26" s="705"/>
      <c r="AJ26" s="705"/>
      <c r="AK26" s="705"/>
      <c r="AL26" s="705"/>
      <c r="AM26" s="705"/>
      <c r="AN26" s="705"/>
      <c r="AO26" s="728"/>
      <c r="AP26" s="729"/>
      <c r="AQ26" s="729"/>
      <c r="AR26" s="729"/>
      <c r="AS26" s="729"/>
      <c r="AT26" s="729"/>
      <c r="AU26" s="729"/>
      <c r="AV26" s="730"/>
      <c r="AW26" s="713"/>
      <c r="AX26" s="713"/>
      <c r="AY26" s="713"/>
      <c r="AZ26" s="728"/>
      <c r="BA26" s="729"/>
      <c r="BB26" s="729"/>
      <c r="BC26" s="729"/>
      <c r="BD26" s="729"/>
      <c r="BE26" s="729"/>
      <c r="BF26" s="729"/>
      <c r="BG26" s="730"/>
      <c r="BH26" s="715"/>
      <c r="BI26" s="715"/>
      <c r="BJ26" s="715"/>
      <c r="BK26" s="715"/>
      <c r="BL26" s="715"/>
      <c r="BM26" s="715"/>
      <c r="BN26" s="715"/>
      <c r="BO26" s="715"/>
      <c r="BP26" s="715"/>
      <c r="BQ26" s="719"/>
      <c r="BR26" s="720"/>
      <c r="BS26" s="720"/>
      <c r="BT26" s="720"/>
      <c r="BU26" s="720"/>
      <c r="BV26" s="720"/>
      <c r="BW26" s="720"/>
      <c r="BX26" s="721"/>
    </row>
    <row r="27" spans="2:79" ht="11.1" customHeight="1" x14ac:dyDescent="0.4">
      <c r="B27" s="33"/>
      <c r="C27" s="34"/>
      <c r="D27" s="648"/>
      <c r="E27" s="649"/>
      <c r="F27" s="722" t="str">
        <f>'継続-取引先控'!F27:H28</f>
        <v>/</v>
      </c>
      <c r="G27" s="722"/>
      <c r="H27" s="722"/>
      <c r="I27" s="641"/>
      <c r="J27" s="641"/>
      <c r="K27" s="641"/>
      <c r="L27" s="643"/>
      <c r="M27" s="726"/>
      <c r="N27" s="641"/>
      <c r="O27" s="641"/>
      <c r="P27" s="641"/>
      <c r="Q27" s="641"/>
      <c r="R27" s="641"/>
      <c r="S27" s="641"/>
      <c r="T27" s="641"/>
      <c r="U27" s="641"/>
      <c r="V27" s="641"/>
      <c r="W27" s="641"/>
      <c r="X27" s="641"/>
      <c r="Y27" s="705">
        <f>'継続-取引先控'!Y27:AN28</f>
        <v>0</v>
      </c>
      <c r="Z27" s="705"/>
      <c r="AA27" s="705"/>
      <c r="AB27" s="705"/>
      <c r="AC27" s="705"/>
      <c r="AD27" s="705"/>
      <c r="AE27" s="705"/>
      <c r="AF27" s="705"/>
      <c r="AG27" s="705"/>
      <c r="AH27" s="705"/>
      <c r="AI27" s="705"/>
      <c r="AJ27" s="705"/>
      <c r="AK27" s="705"/>
      <c r="AL27" s="705"/>
      <c r="AM27" s="705"/>
      <c r="AN27" s="705"/>
      <c r="AO27" s="707">
        <f>'継続-取引先控'!AO27:AV28</f>
        <v>0</v>
      </c>
      <c r="AP27" s="708"/>
      <c r="AQ27" s="708"/>
      <c r="AR27" s="708"/>
      <c r="AS27" s="708"/>
      <c r="AT27" s="708"/>
      <c r="AU27" s="708"/>
      <c r="AV27" s="709"/>
      <c r="AW27" s="713">
        <f>'継続-取引先控'!AW27:AY28</f>
        <v>0</v>
      </c>
      <c r="AX27" s="713"/>
      <c r="AY27" s="713"/>
      <c r="AZ27" s="707">
        <f>'継続-取引先控'!AZ27:BG28</f>
        <v>0</v>
      </c>
      <c r="BA27" s="708"/>
      <c r="BB27" s="708"/>
      <c r="BC27" s="708"/>
      <c r="BD27" s="708"/>
      <c r="BE27" s="708"/>
      <c r="BF27" s="708"/>
      <c r="BG27" s="709"/>
      <c r="BH27" s="715">
        <f>'継続-取引先控'!BH27:BP28</f>
        <v>0</v>
      </c>
      <c r="BI27" s="715"/>
      <c r="BJ27" s="715"/>
      <c r="BK27" s="715"/>
      <c r="BL27" s="715"/>
      <c r="BM27" s="715"/>
      <c r="BN27" s="715"/>
      <c r="BO27" s="715"/>
      <c r="BP27" s="715"/>
      <c r="BQ27" s="716">
        <f>'継続-取引先控'!BQ27:BX28</f>
        <v>0</v>
      </c>
      <c r="BR27" s="717"/>
      <c r="BS27" s="717"/>
      <c r="BT27" s="717"/>
      <c r="BU27" s="717"/>
      <c r="BV27" s="717"/>
      <c r="BW27" s="717"/>
      <c r="BX27" s="718"/>
    </row>
    <row r="28" spans="2:79" ht="11.1" customHeight="1" x14ac:dyDescent="0.4">
      <c r="B28" s="33"/>
      <c r="C28" s="34"/>
      <c r="D28" s="648"/>
      <c r="E28" s="649"/>
      <c r="F28" s="722"/>
      <c r="G28" s="722"/>
      <c r="H28" s="722"/>
      <c r="I28" s="641"/>
      <c r="J28" s="641"/>
      <c r="K28" s="641"/>
      <c r="L28" s="643"/>
      <c r="M28" s="726"/>
      <c r="N28" s="641"/>
      <c r="O28" s="641"/>
      <c r="P28" s="641"/>
      <c r="Q28" s="641"/>
      <c r="R28" s="641"/>
      <c r="S28" s="641"/>
      <c r="T28" s="641"/>
      <c r="U28" s="641"/>
      <c r="V28" s="641"/>
      <c r="W28" s="641"/>
      <c r="X28" s="641"/>
      <c r="Y28" s="705"/>
      <c r="Z28" s="705"/>
      <c r="AA28" s="705"/>
      <c r="AB28" s="705"/>
      <c r="AC28" s="705"/>
      <c r="AD28" s="705"/>
      <c r="AE28" s="705"/>
      <c r="AF28" s="705"/>
      <c r="AG28" s="705"/>
      <c r="AH28" s="705"/>
      <c r="AI28" s="705"/>
      <c r="AJ28" s="705"/>
      <c r="AK28" s="705"/>
      <c r="AL28" s="705"/>
      <c r="AM28" s="705"/>
      <c r="AN28" s="705"/>
      <c r="AO28" s="728"/>
      <c r="AP28" s="729"/>
      <c r="AQ28" s="729"/>
      <c r="AR28" s="729"/>
      <c r="AS28" s="729"/>
      <c r="AT28" s="729"/>
      <c r="AU28" s="729"/>
      <c r="AV28" s="730"/>
      <c r="AW28" s="713"/>
      <c r="AX28" s="713"/>
      <c r="AY28" s="713"/>
      <c r="AZ28" s="728"/>
      <c r="BA28" s="729"/>
      <c r="BB28" s="729"/>
      <c r="BC28" s="729"/>
      <c r="BD28" s="729"/>
      <c r="BE28" s="729"/>
      <c r="BF28" s="729"/>
      <c r="BG28" s="730"/>
      <c r="BH28" s="715"/>
      <c r="BI28" s="715"/>
      <c r="BJ28" s="715"/>
      <c r="BK28" s="715"/>
      <c r="BL28" s="715"/>
      <c r="BM28" s="715"/>
      <c r="BN28" s="715"/>
      <c r="BO28" s="715"/>
      <c r="BP28" s="715"/>
      <c r="BQ28" s="719"/>
      <c r="BR28" s="720"/>
      <c r="BS28" s="720"/>
      <c r="BT28" s="720"/>
      <c r="BU28" s="720"/>
      <c r="BV28" s="720"/>
      <c r="BW28" s="720"/>
      <c r="BX28" s="721"/>
    </row>
    <row r="29" spans="2:79" ht="11.1" customHeight="1" x14ac:dyDescent="0.4">
      <c r="B29" s="33"/>
      <c r="C29" s="34"/>
      <c r="D29" s="648"/>
      <c r="E29" s="649"/>
      <c r="F29" s="722" t="str">
        <f>'継続-取引先控'!F29:H30</f>
        <v>/</v>
      </c>
      <c r="G29" s="722"/>
      <c r="H29" s="722"/>
      <c r="I29" s="641"/>
      <c r="J29" s="641"/>
      <c r="K29" s="641"/>
      <c r="L29" s="643"/>
      <c r="M29" s="726"/>
      <c r="N29" s="641"/>
      <c r="O29" s="641"/>
      <c r="P29" s="641"/>
      <c r="Q29" s="641"/>
      <c r="R29" s="641"/>
      <c r="S29" s="641"/>
      <c r="T29" s="641"/>
      <c r="U29" s="641"/>
      <c r="V29" s="641"/>
      <c r="W29" s="641"/>
      <c r="X29" s="641"/>
      <c r="Y29" s="705">
        <f>'継続-取引先控'!Y29:AN30</f>
        <v>0</v>
      </c>
      <c r="Z29" s="705"/>
      <c r="AA29" s="705"/>
      <c r="AB29" s="705"/>
      <c r="AC29" s="705"/>
      <c r="AD29" s="705"/>
      <c r="AE29" s="705"/>
      <c r="AF29" s="705"/>
      <c r="AG29" s="705"/>
      <c r="AH29" s="705"/>
      <c r="AI29" s="705"/>
      <c r="AJ29" s="705"/>
      <c r="AK29" s="705"/>
      <c r="AL29" s="705"/>
      <c r="AM29" s="705"/>
      <c r="AN29" s="705"/>
      <c r="AO29" s="707">
        <f>'継続-取引先控'!AO29:AV30</f>
        <v>0</v>
      </c>
      <c r="AP29" s="708"/>
      <c r="AQ29" s="708"/>
      <c r="AR29" s="708"/>
      <c r="AS29" s="708"/>
      <c r="AT29" s="708"/>
      <c r="AU29" s="708"/>
      <c r="AV29" s="709"/>
      <c r="AW29" s="713">
        <f>'継続-取引先控'!AW29:AY30</f>
        <v>0</v>
      </c>
      <c r="AX29" s="713"/>
      <c r="AY29" s="713"/>
      <c r="AZ29" s="707">
        <f>'継続-取引先控'!AZ29:BG30</f>
        <v>0</v>
      </c>
      <c r="BA29" s="708"/>
      <c r="BB29" s="708"/>
      <c r="BC29" s="708"/>
      <c r="BD29" s="708"/>
      <c r="BE29" s="708"/>
      <c r="BF29" s="708"/>
      <c r="BG29" s="709"/>
      <c r="BH29" s="715">
        <f>'継続-取引先控'!BH29:BP30</f>
        <v>0</v>
      </c>
      <c r="BI29" s="715"/>
      <c r="BJ29" s="715"/>
      <c r="BK29" s="715"/>
      <c r="BL29" s="715"/>
      <c r="BM29" s="715"/>
      <c r="BN29" s="715"/>
      <c r="BO29" s="715"/>
      <c r="BP29" s="715"/>
      <c r="BQ29" s="716">
        <f>'継続-取引先控'!BQ29:BX30</f>
        <v>0</v>
      </c>
      <c r="BR29" s="717"/>
      <c r="BS29" s="717"/>
      <c r="BT29" s="717"/>
      <c r="BU29" s="717"/>
      <c r="BV29" s="717"/>
      <c r="BW29" s="717"/>
      <c r="BX29" s="718"/>
    </row>
    <row r="30" spans="2:79" ht="11.1" customHeight="1" x14ac:dyDescent="0.4">
      <c r="B30" s="33"/>
      <c r="C30" s="34"/>
      <c r="D30" s="648"/>
      <c r="E30" s="649"/>
      <c r="F30" s="722"/>
      <c r="G30" s="722"/>
      <c r="H30" s="722"/>
      <c r="I30" s="641"/>
      <c r="J30" s="641"/>
      <c r="K30" s="641"/>
      <c r="L30" s="643"/>
      <c r="M30" s="726"/>
      <c r="N30" s="641"/>
      <c r="O30" s="641"/>
      <c r="P30" s="641"/>
      <c r="Q30" s="641"/>
      <c r="R30" s="641"/>
      <c r="S30" s="641"/>
      <c r="T30" s="641"/>
      <c r="U30" s="641"/>
      <c r="V30" s="641"/>
      <c r="W30" s="641"/>
      <c r="X30" s="641"/>
      <c r="Y30" s="705"/>
      <c r="Z30" s="705"/>
      <c r="AA30" s="705"/>
      <c r="AB30" s="705"/>
      <c r="AC30" s="705"/>
      <c r="AD30" s="705"/>
      <c r="AE30" s="705"/>
      <c r="AF30" s="705"/>
      <c r="AG30" s="705"/>
      <c r="AH30" s="705"/>
      <c r="AI30" s="705"/>
      <c r="AJ30" s="705"/>
      <c r="AK30" s="705"/>
      <c r="AL30" s="705"/>
      <c r="AM30" s="705"/>
      <c r="AN30" s="705"/>
      <c r="AO30" s="728"/>
      <c r="AP30" s="729"/>
      <c r="AQ30" s="729"/>
      <c r="AR30" s="729"/>
      <c r="AS30" s="729"/>
      <c r="AT30" s="729"/>
      <c r="AU30" s="729"/>
      <c r="AV30" s="730"/>
      <c r="AW30" s="713"/>
      <c r="AX30" s="713"/>
      <c r="AY30" s="713"/>
      <c r="AZ30" s="728"/>
      <c r="BA30" s="729"/>
      <c r="BB30" s="729"/>
      <c r="BC30" s="729"/>
      <c r="BD30" s="729"/>
      <c r="BE30" s="729"/>
      <c r="BF30" s="729"/>
      <c r="BG30" s="730"/>
      <c r="BH30" s="715"/>
      <c r="BI30" s="715"/>
      <c r="BJ30" s="715"/>
      <c r="BK30" s="715"/>
      <c r="BL30" s="715"/>
      <c r="BM30" s="715"/>
      <c r="BN30" s="715"/>
      <c r="BO30" s="715"/>
      <c r="BP30" s="715"/>
      <c r="BQ30" s="719"/>
      <c r="BR30" s="720"/>
      <c r="BS30" s="720"/>
      <c r="BT30" s="720"/>
      <c r="BU30" s="720"/>
      <c r="BV30" s="720"/>
      <c r="BW30" s="720"/>
      <c r="BX30" s="721"/>
    </row>
    <row r="31" spans="2:79" ht="11.1" customHeight="1" x14ac:dyDescent="0.4">
      <c r="B31" s="33"/>
      <c r="C31" s="34"/>
      <c r="D31" s="648"/>
      <c r="E31" s="649"/>
      <c r="F31" s="722" t="str">
        <f>'継続-取引先控'!F31:H32</f>
        <v>/</v>
      </c>
      <c r="G31" s="722"/>
      <c r="H31" s="722"/>
      <c r="I31" s="641"/>
      <c r="J31" s="641"/>
      <c r="K31" s="641"/>
      <c r="L31" s="643"/>
      <c r="M31" s="726"/>
      <c r="N31" s="641"/>
      <c r="O31" s="641"/>
      <c r="P31" s="641"/>
      <c r="Q31" s="641"/>
      <c r="R31" s="641"/>
      <c r="S31" s="641"/>
      <c r="T31" s="641"/>
      <c r="U31" s="641"/>
      <c r="V31" s="641"/>
      <c r="W31" s="641"/>
      <c r="X31" s="641"/>
      <c r="Y31" s="705">
        <f>'継続-取引先控'!Y31:AN32</f>
        <v>0</v>
      </c>
      <c r="Z31" s="705"/>
      <c r="AA31" s="705"/>
      <c r="AB31" s="705"/>
      <c r="AC31" s="705"/>
      <c r="AD31" s="705"/>
      <c r="AE31" s="705"/>
      <c r="AF31" s="705"/>
      <c r="AG31" s="705"/>
      <c r="AH31" s="705"/>
      <c r="AI31" s="705"/>
      <c r="AJ31" s="705"/>
      <c r="AK31" s="705"/>
      <c r="AL31" s="705"/>
      <c r="AM31" s="705"/>
      <c r="AN31" s="705"/>
      <c r="AO31" s="707">
        <f>'継続-取引先控'!AO31:AV32</f>
        <v>0</v>
      </c>
      <c r="AP31" s="708"/>
      <c r="AQ31" s="708"/>
      <c r="AR31" s="708"/>
      <c r="AS31" s="708"/>
      <c r="AT31" s="708"/>
      <c r="AU31" s="708"/>
      <c r="AV31" s="709"/>
      <c r="AW31" s="713">
        <f>'継続-取引先控'!AW31:AY32</f>
        <v>0</v>
      </c>
      <c r="AX31" s="713"/>
      <c r="AY31" s="713"/>
      <c r="AZ31" s="707">
        <f>'継続-取引先控'!AZ31:BG32</f>
        <v>0</v>
      </c>
      <c r="BA31" s="708"/>
      <c r="BB31" s="708"/>
      <c r="BC31" s="708"/>
      <c r="BD31" s="708"/>
      <c r="BE31" s="708"/>
      <c r="BF31" s="708"/>
      <c r="BG31" s="709"/>
      <c r="BH31" s="715">
        <f>'継続-取引先控'!BH31:BP32</f>
        <v>0</v>
      </c>
      <c r="BI31" s="715"/>
      <c r="BJ31" s="715"/>
      <c r="BK31" s="715"/>
      <c r="BL31" s="715"/>
      <c r="BM31" s="715"/>
      <c r="BN31" s="715"/>
      <c r="BO31" s="715"/>
      <c r="BP31" s="715"/>
      <c r="BQ31" s="716">
        <f>'継続-取引先控'!BQ31:BX32</f>
        <v>0</v>
      </c>
      <c r="BR31" s="717"/>
      <c r="BS31" s="717"/>
      <c r="BT31" s="717"/>
      <c r="BU31" s="717"/>
      <c r="BV31" s="717"/>
      <c r="BW31" s="717"/>
      <c r="BX31" s="718"/>
    </row>
    <row r="32" spans="2:79" ht="11.1" customHeight="1" x14ac:dyDescent="0.4">
      <c r="B32" s="33"/>
      <c r="C32" s="34"/>
      <c r="D32" s="648"/>
      <c r="E32" s="649"/>
      <c r="F32" s="722"/>
      <c r="G32" s="722"/>
      <c r="H32" s="722"/>
      <c r="I32" s="641"/>
      <c r="J32" s="641"/>
      <c r="K32" s="641"/>
      <c r="L32" s="643"/>
      <c r="M32" s="726"/>
      <c r="N32" s="641"/>
      <c r="O32" s="641"/>
      <c r="P32" s="641"/>
      <c r="Q32" s="641"/>
      <c r="R32" s="641"/>
      <c r="S32" s="641"/>
      <c r="T32" s="641"/>
      <c r="U32" s="641"/>
      <c r="V32" s="641"/>
      <c r="W32" s="641"/>
      <c r="X32" s="641"/>
      <c r="Y32" s="705"/>
      <c r="Z32" s="705"/>
      <c r="AA32" s="705"/>
      <c r="AB32" s="705"/>
      <c r="AC32" s="705"/>
      <c r="AD32" s="705"/>
      <c r="AE32" s="705"/>
      <c r="AF32" s="705"/>
      <c r="AG32" s="705"/>
      <c r="AH32" s="705"/>
      <c r="AI32" s="705"/>
      <c r="AJ32" s="705"/>
      <c r="AK32" s="705"/>
      <c r="AL32" s="705"/>
      <c r="AM32" s="705"/>
      <c r="AN32" s="705"/>
      <c r="AO32" s="728"/>
      <c r="AP32" s="729"/>
      <c r="AQ32" s="729"/>
      <c r="AR32" s="729"/>
      <c r="AS32" s="729"/>
      <c r="AT32" s="729"/>
      <c r="AU32" s="729"/>
      <c r="AV32" s="730"/>
      <c r="AW32" s="713"/>
      <c r="AX32" s="713"/>
      <c r="AY32" s="713"/>
      <c r="AZ32" s="728"/>
      <c r="BA32" s="729"/>
      <c r="BB32" s="729"/>
      <c r="BC32" s="729"/>
      <c r="BD32" s="729"/>
      <c r="BE32" s="729"/>
      <c r="BF32" s="729"/>
      <c r="BG32" s="730"/>
      <c r="BH32" s="715"/>
      <c r="BI32" s="715"/>
      <c r="BJ32" s="715"/>
      <c r="BK32" s="715"/>
      <c r="BL32" s="715"/>
      <c r="BM32" s="715"/>
      <c r="BN32" s="715"/>
      <c r="BO32" s="715"/>
      <c r="BP32" s="715"/>
      <c r="BQ32" s="719"/>
      <c r="BR32" s="720"/>
      <c r="BS32" s="720"/>
      <c r="BT32" s="720"/>
      <c r="BU32" s="720"/>
      <c r="BV32" s="720"/>
      <c r="BW32" s="720"/>
      <c r="BX32" s="721"/>
    </row>
    <row r="33" spans="2:76" ht="11.1" customHeight="1" x14ac:dyDescent="0.4">
      <c r="B33" s="33"/>
      <c r="C33" s="34"/>
      <c r="D33" s="648"/>
      <c r="E33" s="649"/>
      <c r="F33" s="722" t="str">
        <f>'継続-取引先控'!F33:H34</f>
        <v>/</v>
      </c>
      <c r="G33" s="722"/>
      <c r="H33" s="722"/>
      <c r="I33" s="641"/>
      <c r="J33" s="641"/>
      <c r="K33" s="641"/>
      <c r="L33" s="643"/>
      <c r="M33" s="726"/>
      <c r="N33" s="641"/>
      <c r="O33" s="641"/>
      <c r="P33" s="641"/>
      <c r="Q33" s="641"/>
      <c r="R33" s="641"/>
      <c r="S33" s="641"/>
      <c r="T33" s="641"/>
      <c r="U33" s="641"/>
      <c r="V33" s="641"/>
      <c r="W33" s="641"/>
      <c r="X33" s="641"/>
      <c r="Y33" s="705">
        <f>'継続-取引先控'!Y33:AN34</f>
        <v>0</v>
      </c>
      <c r="Z33" s="705"/>
      <c r="AA33" s="705"/>
      <c r="AB33" s="705"/>
      <c r="AC33" s="705"/>
      <c r="AD33" s="705"/>
      <c r="AE33" s="705"/>
      <c r="AF33" s="705"/>
      <c r="AG33" s="705"/>
      <c r="AH33" s="705"/>
      <c r="AI33" s="705"/>
      <c r="AJ33" s="705"/>
      <c r="AK33" s="705"/>
      <c r="AL33" s="705"/>
      <c r="AM33" s="705"/>
      <c r="AN33" s="705"/>
      <c r="AO33" s="707">
        <f>'継続-取引先控'!AO33:AV34</f>
        <v>0</v>
      </c>
      <c r="AP33" s="708"/>
      <c r="AQ33" s="708"/>
      <c r="AR33" s="708"/>
      <c r="AS33" s="708"/>
      <c r="AT33" s="708"/>
      <c r="AU33" s="708"/>
      <c r="AV33" s="709"/>
      <c r="AW33" s="713">
        <f>'継続-取引先控'!AW33:AY34</f>
        <v>0</v>
      </c>
      <c r="AX33" s="713"/>
      <c r="AY33" s="713"/>
      <c r="AZ33" s="707">
        <f>'継続-取引先控'!AZ33:BG34</f>
        <v>0</v>
      </c>
      <c r="BA33" s="708"/>
      <c r="BB33" s="708"/>
      <c r="BC33" s="708"/>
      <c r="BD33" s="708"/>
      <c r="BE33" s="708"/>
      <c r="BF33" s="708"/>
      <c r="BG33" s="709"/>
      <c r="BH33" s="715">
        <f>'継続-取引先控'!BH33:BP34</f>
        <v>0</v>
      </c>
      <c r="BI33" s="715"/>
      <c r="BJ33" s="715"/>
      <c r="BK33" s="715"/>
      <c r="BL33" s="715"/>
      <c r="BM33" s="715"/>
      <c r="BN33" s="715"/>
      <c r="BO33" s="715"/>
      <c r="BP33" s="715"/>
      <c r="BQ33" s="716">
        <f>'継続-取引先控'!BQ33:BX34</f>
        <v>0</v>
      </c>
      <c r="BR33" s="717"/>
      <c r="BS33" s="717"/>
      <c r="BT33" s="717"/>
      <c r="BU33" s="717"/>
      <c r="BV33" s="717"/>
      <c r="BW33" s="717"/>
      <c r="BX33" s="718"/>
    </row>
    <row r="34" spans="2:76" ht="11.1" customHeight="1" x14ac:dyDescent="0.4">
      <c r="B34" s="33"/>
      <c r="C34" s="34"/>
      <c r="D34" s="648"/>
      <c r="E34" s="649"/>
      <c r="F34" s="722"/>
      <c r="G34" s="722"/>
      <c r="H34" s="722"/>
      <c r="I34" s="641"/>
      <c r="J34" s="641"/>
      <c r="K34" s="641"/>
      <c r="L34" s="643"/>
      <c r="M34" s="726"/>
      <c r="N34" s="641"/>
      <c r="O34" s="641"/>
      <c r="P34" s="641"/>
      <c r="Q34" s="641"/>
      <c r="R34" s="641"/>
      <c r="S34" s="641"/>
      <c r="T34" s="641"/>
      <c r="U34" s="641"/>
      <c r="V34" s="641"/>
      <c r="W34" s="641"/>
      <c r="X34" s="641"/>
      <c r="Y34" s="705"/>
      <c r="Z34" s="705"/>
      <c r="AA34" s="705"/>
      <c r="AB34" s="705"/>
      <c r="AC34" s="705"/>
      <c r="AD34" s="705"/>
      <c r="AE34" s="705"/>
      <c r="AF34" s="705"/>
      <c r="AG34" s="705"/>
      <c r="AH34" s="705"/>
      <c r="AI34" s="705"/>
      <c r="AJ34" s="705"/>
      <c r="AK34" s="705"/>
      <c r="AL34" s="705"/>
      <c r="AM34" s="705"/>
      <c r="AN34" s="705"/>
      <c r="AO34" s="728"/>
      <c r="AP34" s="729"/>
      <c r="AQ34" s="729"/>
      <c r="AR34" s="729"/>
      <c r="AS34" s="729"/>
      <c r="AT34" s="729"/>
      <c r="AU34" s="729"/>
      <c r="AV34" s="730"/>
      <c r="AW34" s="713"/>
      <c r="AX34" s="713"/>
      <c r="AY34" s="713"/>
      <c r="AZ34" s="728"/>
      <c r="BA34" s="729"/>
      <c r="BB34" s="729"/>
      <c r="BC34" s="729"/>
      <c r="BD34" s="729"/>
      <c r="BE34" s="729"/>
      <c r="BF34" s="729"/>
      <c r="BG34" s="730"/>
      <c r="BH34" s="715"/>
      <c r="BI34" s="715"/>
      <c r="BJ34" s="715"/>
      <c r="BK34" s="715"/>
      <c r="BL34" s="715"/>
      <c r="BM34" s="715"/>
      <c r="BN34" s="715"/>
      <c r="BO34" s="715"/>
      <c r="BP34" s="715"/>
      <c r="BQ34" s="719"/>
      <c r="BR34" s="720"/>
      <c r="BS34" s="720"/>
      <c r="BT34" s="720"/>
      <c r="BU34" s="720"/>
      <c r="BV34" s="720"/>
      <c r="BW34" s="720"/>
      <c r="BX34" s="721"/>
    </row>
    <row r="35" spans="2:76" ht="11.1" customHeight="1" x14ac:dyDescent="0.4">
      <c r="B35" s="33"/>
      <c r="C35" s="34"/>
      <c r="D35" s="648"/>
      <c r="E35" s="649"/>
      <c r="F35" s="722" t="str">
        <f>'継続-取引先控'!F35:H36</f>
        <v>/</v>
      </c>
      <c r="G35" s="722"/>
      <c r="H35" s="722"/>
      <c r="I35" s="641"/>
      <c r="J35" s="641"/>
      <c r="K35" s="641"/>
      <c r="L35" s="643"/>
      <c r="M35" s="726"/>
      <c r="N35" s="641"/>
      <c r="O35" s="641"/>
      <c r="P35" s="641"/>
      <c r="Q35" s="641"/>
      <c r="R35" s="641"/>
      <c r="S35" s="641"/>
      <c r="T35" s="641"/>
      <c r="U35" s="641"/>
      <c r="V35" s="641"/>
      <c r="W35" s="641"/>
      <c r="X35" s="641"/>
      <c r="Y35" s="705">
        <f>'継続-取引先控'!Y35:AN36</f>
        <v>0</v>
      </c>
      <c r="Z35" s="705"/>
      <c r="AA35" s="705"/>
      <c r="AB35" s="705"/>
      <c r="AC35" s="705"/>
      <c r="AD35" s="705"/>
      <c r="AE35" s="705"/>
      <c r="AF35" s="705"/>
      <c r="AG35" s="705"/>
      <c r="AH35" s="705"/>
      <c r="AI35" s="705"/>
      <c r="AJ35" s="705"/>
      <c r="AK35" s="705"/>
      <c r="AL35" s="705"/>
      <c r="AM35" s="705"/>
      <c r="AN35" s="705"/>
      <c r="AO35" s="707">
        <f>'継続-取引先控'!AO35:AV36</f>
        <v>0</v>
      </c>
      <c r="AP35" s="708"/>
      <c r="AQ35" s="708"/>
      <c r="AR35" s="708"/>
      <c r="AS35" s="708"/>
      <c r="AT35" s="708"/>
      <c r="AU35" s="708"/>
      <c r="AV35" s="709"/>
      <c r="AW35" s="713">
        <f>'継続-取引先控'!AW35:AY36</f>
        <v>0</v>
      </c>
      <c r="AX35" s="713"/>
      <c r="AY35" s="713"/>
      <c r="AZ35" s="707">
        <f>'継続-取引先控'!AZ35:BG36</f>
        <v>0</v>
      </c>
      <c r="BA35" s="708"/>
      <c r="BB35" s="708"/>
      <c r="BC35" s="708"/>
      <c r="BD35" s="708"/>
      <c r="BE35" s="708"/>
      <c r="BF35" s="708"/>
      <c r="BG35" s="709"/>
      <c r="BH35" s="715">
        <f>'継続-取引先控'!BH35:BP36</f>
        <v>0</v>
      </c>
      <c r="BI35" s="715"/>
      <c r="BJ35" s="715"/>
      <c r="BK35" s="715"/>
      <c r="BL35" s="715"/>
      <c r="BM35" s="715"/>
      <c r="BN35" s="715"/>
      <c r="BO35" s="715"/>
      <c r="BP35" s="715"/>
      <c r="BQ35" s="716">
        <f>'継続-取引先控'!BQ35:BX36</f>
        <v>0</v>
      </c>
      <c r="BR35" s="717"/>
      <c r="BS35" s="717"/>
      <c r="BT35" s="717"/>
      <c r="BU35" s="717"/>
      <c r="BV35" s="717"/>
      <c r="BW35" s="717"/>
      <c r="BX35" s="718"/>
    </row>
    <row r="36" spans="2:76" ht="10.5" customHeight="1" x14ac:dyDescent="0.4">
      <c r="B36" s="33"/>
      <c r="C36" s="34"/>
      <c r="D36" s="648"/>
      <c r="E36" s="649"/>
      <c r="F36" s="722"/>
      <c r="G36" s="722"/>
      <c r="H36" s="722"/>
      <c r="I36" s="641"/>
      <c r="J36" s="641"/>
      <c r="K36" s="641"/>
      <c r="L36" s="643"/>
      <c r="M36" s="726"/>
      <c r="N36" s="641"/>
      <c r="O36" s="641"/>
      <c r="P36" s="641"/>
      <c r="Q36" s="641"/>
      <c r="R36" s="641"/>
      <c r="S36" s="641"/>
      <c r="T36" s="641"/>
      <c r="U36" s="641"/>
      <c r="V36" s="641"/>
      <c r="W36" s="641"/>
      <c r="X36" s="641"/>
      <c r="Y36" s="705"/>
      <c r="Z36" s="705"/>
      <c r="AA36" s="705"/>
      <c r="AB36" s="705"/>
      <c r="AC36" s="705"/>
      <c r="AD36" s="705"/>
      <c r="AE36" s="705"/>
      <c r="AF36" s="705"/>
      <c r="AG36" s="705"/>
      <c r="AH36" s="705"/>
      <c r="AI36" s="705"/>
      <c r="AJ36" s="705"/>
      <c r="AK36" s="705"/>
      <c r="AL36" s="705"/>
      <c r="AM36" s="705"/>
      <c r="AN36" s="705"/>
      <c r="AO36" s="728"/>
      <c r="AP36" s="729"/>
      <c r="AQ36" s="729"/>
      <c r="AR36" s="729"/>
      <c r="AS36" s="729"/>
      <c r="AT36" s="729"/>
      <c r="AU36" s="729"/>
      <c r="AV36" s="730"/>
      <c r="AW36" s="713"/>
      <c r="AX36" s="713"/>
      <c r="AY36" s="713"/>
      <c r="AZ36" s="728"/>
      <c r="BA36" s="729"/>
      <c r="BB36" s="729"/>
      <c r="BC36" s="729"/>
      <c r="BD36" s="729"/>
      <c r="BE36" s="729"/>
      <c r="BF36" s="729"/>
      <c r="BG36" s="730"/>
      <c r="BH36" s="715"/>
      <c r="BI36" s="715"/>
      <c r="BJ36" s="715"/>
      <c r="BK36" s="715"/>
      <c r="BL36" s="715"/>
      <c r="BM36" s="715"/>
      <c r="BN36" s="715"/>
      <c r="BO36" s="715"/>
      <c r="BP36" s="715"/>
      <c r="BQ36" s="719"/>
      <c r="BR36" s="720"/>
      <c r="BS36" s="720"/>
      <c r="BT36" s="720"/>
      <c r="BU36" s="720"/>
      <c r="BV36" s="720"/>
      <c r="BW36" s="720"/>
      <c r="BX36" s="721"/>
    </row>
    <row r="37" spans="2:76" ht="10.5" customHeight="1" x14ac:dyDescent="0.4">
      <c r="B37" s="33"/>
      <c r="C37" s="34"/>
      <c r="D37" s="648"/>
      <c r="E37" s="649"/>
      <c r="F37" s="722" t="str">
        <f>'継続-取引先控'!F37:H38</f>
        <v>/</v>
      </c>
      <c r="G37" s="722"/>
      <c r="H37" s="722"/>
      <c r="I37" s="641"/>
      <c r="J37" s="641"/>
      <c r="K37" s="641"/>
      <c r="L37" s="643"/>
      <c r="M37" s="726"/>
      <c r="N37" s="641"/>
      <c r="O37" s="641"/>
      <c r="P37" s="641"/>
      <c r="Q37" s="641"/>
      <c r="R37" s="641"/>
      <c r="S37" s="641"/>
      <c r="T37" s="641"/>
      <c r="U37" s="641"/>
      <c r="V37" s="641"/>
      <c r="W37" s="641"/>
      <c r="X37" s="641"/>
      <c r="Y37" s="705">
        <f>'継続-取引先控'!Y37:AN38</f>
        <v>0</v>
      </c>
      <c r="Z37" s="705"/>
      <c r="AA37" s="705"/>
      <c r="AB37" s="705"/>
      <c r="AC37" s="705"/>
      <c r="AD37" s="705"/>
      <c r="AE37" s="705"/>
      <c r="AF37" s="705"/>
      <c r="AG37" s="705"/>
      <c r="AH37" s="705"/>
      <c r="AI37" s="705"/>
      <c r="AJ37" s="705"/>
      <c r="AK37" s="705"/>
      <c r="AL37" s="705"/>
      <c r="AM37" s="705"/>
      <c r="AN37" s="705"/>
      <c r="AO37" s="707">
        <f>'継続-取引先控'!AO37:AV38</f>
        <v>0</v>
      </c>
      <c r="AP37" s="708"/>
      <c r="AQ37" s="708"/>
      <c r="AR37" s="708"/>
      <c r="AS37" s="708"/>
      <c r="AT37" s="708"/>
      <c r="AU37" s="708"/>
      <c r="AV37" s="709"/>
      <c r="AW37" s="713">
        <f>'継続-取引先控'!AW37:AY38</f>
        <v>0</v>
      </c>
      <c r="AX37" s="713"/>
      <c r="AY37" s="713"/>
      <c r="AZ37" s="707">
        <f>'継続-取引先控'!AZ37:BG38</f>
        <v>0</v>
      </c>
      <c r="BA37" s="708"/>
      <c r="BB37" s="708"/>
      <c r="BC37" s="708"/>
      <c r="BD37" s="708"/>
      <c r="BE37" s="708"/>
      <c r="BF37" s="708"/>
      <c r="BG37" s="709"/>
      <c r="BH37" s="715">
        <f>'継続-取引先控'!BH37:BP38</f>
        <v>0</v>
      </c>
      <c r="BI37" s="715"/>
      <c r="BJ37" s="715"/>
      <c r="BK37" s="715"/>
      <c r="BL37" s="715"/>
      <c r="BM37" s="715"/>
      <c r="BN37" s="715"/>
      <c r="BO37" s="715"/>
      <c r="BP37" s="715"/>
      <c r="BQ37" s="716">
        <f>'継続-取引先控'!BQ37:BX38</f>
        <v>0</v>
      </c>
      <c r="BR37" s="717"/>
      <c r="BS37" s="717"/>
      <c r="BT37" s="717"/>
      <c r="BU37" s="717"/>
      <c r="BV37" s="717"/>
      <c r="BW37" s="717"/>
      <c r="BX37" s="718"/>
    </row>
    <row r="38" spans="2:76" ht="11.1" customHeight="1" x14ac:dyDescent="0.4">
      <c r="B38" s="33"/>
      <c r="C38" s="34"/>
      <c r="D38" s="648"/>
      <c r="E38" s="649"/>
      <c r="F38" s="722"/>
      <c r="G38" s="722"/>
      <c r="H38" s="722"/>
      <c r="I38" s="641"/>
      <c r="J38" s="641"/>
      <c r="K38" s="641"/>
      <c r="L38" s="643"/>
      <c r="M38" s="726"/>
      <c r="N38" s="641"/>
      <c r="O38" s="641"/>
      <c r="P38" s="641"/>
      <c r="Q38" s="641"/>
      <c r="R38" s="641"/>
      <c r="S38" s="641"/>
      <c r="T38" s="641"/>
      <c r="U38" s="641"/>
      <c r="V38" s="641"/>
      <c r="W38" s="641"/>
      <c r="X38" s="641"/>
      <c r="Y38" s="705"/>
      <c r="Z38" s="705"/>
      <c r="AA38" s="705"/>
      <c r="AB38" s="705"/>
      <c r="AC38" s="705"/>
      <c r="AD38" s="705"/>
      <c r="AE38" s="705"/>
      <c r="AF38" s="705"/>
      <c r="AG38" s="705"/>
      <c r="AH38" s="705"/>
      <c r="AI38" s="705"/>
      <c r="AJ38" s="705"/>
      <c r="AK38" s="705"/>
      <c r="AL38" s="705"/>
      <c r="AM38" s="705"/>
      <c r="AN38" s="705"/>
      <c r="AO38" s="728"/>
      <c r="AP38" s="729"/>
      <c r="AQ38" s="729"/>
      <c r="AR38" s="729"/>
      <c r="AS38" s="729"/>
      <c r="AT38" s="729"/>
      <c r="AU38" s="729"/>
      <c r="AV38" s="730"/>
      <c r="AW38" s="713"/>
      <c r="AX38" s="713"/>
      <c r="AY38" s="713"/>
      <c r="AZ38" s="728"/>
      <c r="BA38" s="729"/>
      <c r="BB38" s="729"/>
      <c r="BC38" s="729"/>
      <c r="BD38" s="729"/>
      <c r="BE38" s="729"/>
      <c r="BF38" s="729"/>
      <c r="BG38" s="730"/>
      <c r="BH38" s="715"/>
      <c r="BI38" s="715"/>
      <c r="BJ38" s="715"/>
      <c r="BK38" s="715"/>
      <c r="BL38" s="715"/>
      <c r="BM38" s="715"/>
      <c r="BN38" s="715"/>
      <c r="BO38" s="715"/>
      <c r="BP38" s="715"/>
      <c r="BQ38" s="719"/>
      <c r="BR38" s="720"/>
      <c r="BS38" s="720"/>
      <c r="BT38" s="720"/>
      <c r="BU38" s="720"/>
      <c r="BV38" s="720"/>
      <c r="BW38" s="720"/>
      <c r="BX38" s="721"/>
    </row>
    <row r="39" spans="2:76" ht="11.1" customHeight="1" x14ac:dyDescent="0.4">
      <c r="B39" s="33"/>
      <c r="C39" s="34"/>
      <c r="D39" s="648"/>
      <c r="E39" s="649"/>
      <c r="F39" s="722" t="str">
        <f>'継続-取引先控'!F39:H40</f>
        <v>/</v>
      </c>
      <c r="G39" s="722"/>
      <c r="H39" s="722"/>
      <c r="I39" s="641"/>
      <c r="J39" s="641"/>
      <c r="K39" s="641"/>
      <c r="L39" s="643"/>
      <c r="M39" s="726"/>
      <c r="N39" s="641"/>
      <c r="O39" s="641"/>
      <c r="P39" s="641"/>
      <c r="Q39" s="641"/>
      <c r="R39" s="641"/>
      <c r="S39" s="641"/>
      <c r="T39" s="641"/>
      <c r="U39" s="641"/>
      <c r="V39" s="641"/>
      <c r="W39" s="641"/>
      <c r="X39" s="641"/>
      <c r="Y39" s="705">
        <f>'継続-取引先控'!Y39:AN40</f>
        <v>0</v>
      </c>
      <c r="Z39" s="705"/>
      <c r="AA39" s="705"/>
      <c r="AB39" s="705"/>
      <c r="AC39" s="705"/>
      <c r="AD39" s="705"/>
      <c r="AE39" s="705"/>
      <c r="AF39" s="705"/>
      <c r="AG39" s="705"/>
      <c r="AH39" s="705"/>
      <c r="AI39" s="705"/>
      <c r="AJ39" s="705"/>
      <c r="AK39" s="705"/>
      <c r="AL39" s="705"/>
      <c r="AM39" s="705"/>
      <c r="AN39" s="705"/>
      <c r="AO39" s="707">
        <f>'継続-取引先控'!AO39:AV40</f>
        <v>0</v>
      </c>
      <c r="AP39" s="708"/>
      <c r="AQ39" s="708"/>
      <c r="AR39" s="708"/>
      <c r="AS39" s="708"/>
      <c r="AT39" s="708"/>
      <c r="AU39" s="708"/>
      <c r="AV39" s="709"/>
      <c r="AW39" s="713">
        <f>'継続-取引先控'!AW39:AY40</f>
        <v>0</v>
      </c>
      <c r="AX39" s="713"/>
      <c r="AY39" s="713"/>
      <c r="AZ39" s="707">
        <f>'継続-取引先控'!AZ39:BG40</f>
        <v>0</v>
      </c>
      <c r="BA39" s="708"/>
      <c r="BB39" s="708"/>
      <c r="BC39" s="708"/>
      <c r="BD39" s="708"/>
      <c r="BE39" s="708"/>
      <c r="BF39" s="708"/>
      <c r="BG39" s="709"/>
      <c r="BH39" s="715">
        <f>'継続-取引先控'!BH39:BP40</f>
        <v>0</v>
      </c>
      <c r="BI39" s="715"/>
      <c r="BJ39" s="715"/>
      <c r="BK39" s="715"/>
      <c r="BL39" s="715"/>
      <c r="BM39" s="715"/>
      <c r="BN39" s="715"/>
      <c r="BO39" s="715"/>
      <c r="BP39" s="715"/>
      <c r="BQ39" s="716">
        <f>'継続-取引先控'!BQ39:BX40</f>
        <v>0</v>
      </c>
      <c r="BR39" s="717"/>
      <c r="BS39" s="717"/>
      <c r="BT39" s="717"/>
      <c r="BU39" s="717"/>
      <c r="BV39" s="717"/>
      <c r="BW39" s="717"/>
      <c r="BX39" s="718"/>
    </row>
    <row r="40" spans="2:76" ht="11.1" customHeight="1" x14ac:dyDescent="0.4">
      <c r="B40" s="33"/>
      <c r="C40" s="34"/>
      <c r="D40" s="648"/>
      <c r="E40" s="649"/>
      <c r="F40" s="722"/>
      <c r="G40" s="722"/>
      <c r="H40" s="722"/>
      <c r="I40" s="641"/>
      <c r="J40" s="641"/>
      <c r="K40" s="641"/>
      <c r="L40" s="643"/>
      <c r="M40" s="726"/>
      <c r="N40" s="641"/>
      <c r="O40" s="641"/>
      <c r="P40" s="641"/>
      <c r="Q40" s="641"/>
      <c r="R40" s="641"/>
      <c r="S40" s="641"/>
      <c r="T40" s="641"/>
      <c r="U40" s="641"/>
      <c r="V40" s="641"/>
      <c r="W40" s="641"/>
      <c r="X40" s="641"/>
      <c r="Y40" s="705"/>
      <c r="Z40" s="705"/>
      <c r="AA40" s="705"/>
      <c r="AB40" s="705"/>
      <c r="AC40" s="705"/>
      <c r="AD40" s="705"/>
      <c r="AE40" s="705"/>
      <c r="AF40" s="705"/>
      <c r="AG40" s="705"/>
      <c r="AH40" s="705"/>
      <c r="AI40" s="705"/>
      <c r="AJ40" s="705"/>
      <c r="AK40" s="705"/>
      <c r="AL40" s="705"/>
      <c r="AM40" s="705"/>
      <c r="AN40" s="705"/>
      <c r="AO40" s="728"/>
      <c r="AP40" s="729"/>
      <c r="AQ40" s="729"/>
      <c r="AR40" s="729"/>
      <c r="AS40" s="729"/>
      <c r="AT40" s="729"/>
      <c r="AU40" s="729"/>
      <c r="AV40" s="730"/>
      <c r="AW40" s="713"/>
      <c r="AX40" s="713"/>
      <c r="AY40" s="713"/>
      <c r="AZ40" s="728"/>
      <c r="BA40" s="729"/>
      <c r="BB40" s="729"/>
      <c r="BC40" s="729"/>
      <c r="BD40" s="729"/>
      <c r="BE40" s="729"/>
      <c r="BF40" s="729"/>
      <c r="BG40" s="730"/>
      <c r="BH40" s="715"/>
      <c r="BI40" s="715"/>
      <c r="BJ40" s="715"/>
      <c r="BK40" s="715"/>
      <c r="BL40" s="715"/>
      <c r="BM40" s="715"/>
      <c r="BN40" s="715"/>
      <c r="BO40" s="715"/>
      <c r="BP40" s="715"/>
      <c r="BQ40" s="719"/>
      <c r="BR40" s="720"/>
      <c r="BS40" s="720"/>
      <c r="BT40" s="720"/>
      <c r="BU40" s="720"/>
      <c r="BV40" s="720"/>
      <c r="BW40" s="720"/>
      <c r="BX40" s="721"/>
    </row>
    <row r="41" spans="2:76" ht="11.1" customHeight="1" x14ac:dyDescent="0.4">
      <c r="D41" s="648"/>
      <c r="E41" s="649"/>
      <c r="F41" s="722" t="str">
        <f>'継続-取引先控'!F41:H42</f>
        <v>/</v>
      </c>
      <c r="G41" s="722"/>
      <c r="H41" s="722"/>
      <c r="I41" s="641"/>
      <c r="J41" s="641"/>
      <c r="K41" s="641"/>
      <c r="L41" s="643"/>
      <c r="M41" s="726"/>
      <c r="N41" s="641"/>
      <c r="O41" s="641"/>
      <c r="P41" s="641"/>
      <c r="Q41" s="641"/>
      <c r="R41" s="641"/>
      <c r="S41" s="641"/>
      <c r="T41" s="641"/>
      <c r="U41" s="641"/>
      <c r="V41" s="641"/>
      <c r="W41" s="641"/>
      <c r="X41" s="641"/>
      <c r="Y41" s="705">
        <f>'継続-取引先控'!Y41:AN42</f>
        <v>0</v>
      </c>
      <c r="Z41" s="705"/>
      <c r="AA41" s="705"/>
      <c r="AB41" s="705"/>
      <c r="AC41" s="705"/>
      <c r="AD41" s="705"/>
      <c r="AE41" s="705"/>
      <c r="AF41" s="705"/>
      <c r="AG41" s="705"/>
      <c r="AH41" s="705"/>
      <c r="AI41" s="705"/>
      <c r="AJ41" s="705"/>
      <c r="AK41" s="705"/>
      <c r="AL41" s="705"/>
      <c r="AM41" s="705"/>
      <c r="AN41" s="705"/>
      <c r="AO41" s="707">
        <f>'継続-取引先控'!AO41:AV42</f>
        <v>0</v>
      </c>
      <c r="AP41" s="708"/>
      <c r="AQ41" s="708"/>
      <c r="AR41" s="708"/>
      <c r="AS41" s="708"/>
      <c r="AT41" s="708"/>
      <c r="AU41" s="708"/>
      <c r="AV41" s="709"/>
      <c r="AW41" s="713">
        <f>'継続-取引先控'!AW41:AY42</f>
        <v>0</v>
      </c>
      <c r="AX41" s="713"/>
      <c r="AY41" s="713"/>
      <c r="AZ41" s="707">
        <f>'継続-取引先控'!AZ41:BG42</f>
        <v>0</v>
      </c>
      <c r="BA41" s="708"/>
      <c r="BB41" s="708"/>
      <c r="BC41" s="708"/>
      <c r="BD41" s="708"/>
      <c r="BE41" s="708"/>
      <c r="BF41" s="708"/>
      <c r="BG41" s="709"/>
      <c r="BH41" s="715">
        <f>'継続-取引先控'!BH41:BP42</f>
        <v>0</v>
      </c>
      <c r="BI41" s="715"/>
      <c r="BJ41" s="715"/>
      <c r="BK41" s="715"/>
      <c r="BL41" s="715"/>
      <c r="BM41" s="715"/>
      <c r="BN41" s="715"/>
      <c r="BO41" s="715"/>
      <c r="BP41" s="715"/>
      <c r="BQ41" s="716">
        <f>'継続-取引先控'!BQ41:BX42</f>
        <v>0</v>
      </c>
      <c r="BR41" s="717"/>
      <c r="BS41" s="717"/>
      <c r="BT41" s="717"/>
      <c r="BU41" s="717"/>
      <c r="BV41" s="717"/>
      <c r="BW41" s="717"/>
      <c r="BX41" s="718"/>
    </row>
    <row r="42" spans="2:76" ht="11.1" customHeight="1" x14ac:dyDescent="0.4">
      <c r="D42" s="648"/>
      <c r="E42" s="649"/>
      <c r="F42" s="722"/>
      <c r="G42" s="722"/>
      <c r="H42" s="722"/>
      <c r="I42" s="641"/>
      <c r="J42" s="641"/>
      <c r="K42" s="641"/>
      <c r="L42" s="643"/>
      <c r="M42" s="726"/>
      <c r="N42" s="641"/>
      <c r="O42" s="641"/>
      <c r="P42" s="641"/>
      <c r="Q42" s="641"/>
      <c r="R42" s="641"/>
      <c r="S42" s="641"/>
      <c r="T42" s="641"/>
      <c r="U42" s="641"/>
      <c r="V42" s="641"/>
      <c r="W42" s="641"/>
      <c r="X42" s="641"/>
      <c r="Y42" s="705"/>
      <c r="Z42" s="705"/>
      <c r="AA42" s="705"/>
      <c r="AB42" s="705"/>
      <c r="AC42" s="705"/>
      <c r="AD42" s="705"/>
      <c r="AE42" s="705"/>
      <c r="AF42" s="705"/>
      <c r="AG42" s="705"/>
      <c r="AH42" s="705"/>
      <c r="AI42" s="705"/>
      <c r="AJ42" s="705"/>
      <c r="AK42" s="705"/>
      <c r="AL42" s="705"/>
      <c r="AM42" s="705"/>
      <c r="AN42" s="705"/>
      <c r="AO42" s="728"/>
      <c r="AP42" s="729"/>
      <c r="AQ42" s="729"/>
      <c r="AR42" s="729"/>
      <c r="AS42" s="729"/>
      <c r="AT42" s="729"/>
      <c r="AU42" s="729"/>
      <c r="AV42" s="730"/>
      <c r="AW42" s="713"/>
      <c r="AX42" s="713"/>
      <c r="AY42" s="713"/>
      <c r="AZ42" s="728"/>
      <c r="BA42" s="729"/>
      <c r="BB42" s="729"/>
      <c r="BC42" s="729"/>
      <c r="BD42" s="729"/>
      <c r="BE42" s="729"/>
      <c r="BF42" s="729"/>
      <c r="BG42" s="730"/>
      <c r="BH42" s="715"/>
      <c r="BI42" s="715"/>
      <c r="BJ42" s="715"/>
      <c r="BK42" s="715"/>
      <c r="BL42" s="715"/>
      <c r="BM42" s="715"/>
      <c r="BN42" s="715"/>
      <c r="BO42" s="715"/>
      <c r="BP42" s="715"/>
      <c r="BQ42" s="719"/>
      <c r="BR42" s="720"/>
      <c r="BS42" s="720"/>
      <c r="BT42" s="720"/>
      <c r="BU42" s="720"/>
      <c r="BV42" s="720"/>
      <c r="BW42" s="720"/>
      <c r="BX42" s="721"/>
    </row>
    <row r="43" spans="2:76" ht="11.1" customHeight="1" x14ac:dyDescent="0.4">
      <c r="D43" s="648"/>
      <c r="E43" s="649"/>
      <c r="F43" s="722" t="str">
        <f>'継続-取引先控'!F43:H44</f>
        <v>/</v>
      </c>
      <c r="G43" s="722"/>
      <c r="H43" s="722"/>
      <c r="I43" s="641"/>
      <c r="J43" s="641"/>
      <c r="K43" s="641"/>
      <c r="L43" s="643"/>
      <c r="M43" s="726"/>
      <c r="N43" s="641"/>
      <c r="O43" s="641"/>
      <c r="P43" s="641"/>
      <c r="Q43" s="641"/>
      <c r="R43" s="641"/>
      <c r="S43" s="641"/>
      <c r="T43" s="641"/>
      <c r="U43" s="641"/>
      <c r="V43" s="641"/>
      <c r="W43" s="641"/>
      <c r="X43" s="641"/>
      <c r="Y43" s="705">
        <f>'継続-取引先控'!Y43:AN44</f>
        <v>0</v>
      </c>
      <c r="Z43" s="705"/>
      <c r="AA43" s="705"/>
      <c r="AB43" s="705"/>
      <c r="AC43" s="705"/>
      <c r="AD43" s="705"/>
      <c r="AE43" s="705"/>
      <c r="AF43" s="705"/>
      <c r="AG43" s="705"/>
      <c r="AH43" s="705"/>
      <c r="AI43" s="705"/>
      <c r="AJ43" s="705"/>
      <c r="AK43" s="705"/>
      <c r="AL43" s="705"/>
      <c r="AM43" s="705"/>
      <c r="AN43" s="705"/>
      <c r="AO43" s="707">
        <f>'継続-取引先控'!AO43:AV44</f>
        <v>0</v>
      </c>
      <c r="AP43" s="708"/>
      <c r="AQ43" s="708"/>
      <c r="AR43" s="708"/>
      <c r="AS43" s="708"/>
      <c r="AT43" s="708"/>
      <c r="AU43" s="708"/>
      <c r="AV43" s="709"/>
      <c r="AW43" s="713">
        <f>'継続-取引先控'!AW43:AY44</f>
        <v>0</v>
      </c>
      <c r="AX43" s="713"/>
      <c r="AY43" s="713"/>
      <c r="AZ43" s="707">
        <f>'継続-取引先控'!AZ43:BG44</f>
        <v>0</v>
      </c>
      <c r="BA43" s="708"/>
      <c r="BB43" s="708"/>
      <c r="BC43" s="708"/>
      <c r="BD43" s="708"/>
      <c r="BE43" s="708"/>
      <c r="BF43" s="708"/>
      <c r="BG43" s="709"/>
      <c r="BH43" s="715">
        <f>'継続-取引先控'!BH43:BP44</f>
        <v>0</v>
      </c>
      <c r="BI43" s="715"/>
      <c r="BJ43" s="715"/>
      <c r="BK43" s="715"/>
      <c r="BL43" s="715"/>
      <c r="BM43" s="715"/>
      <c r="BN43" s="715"/>
      <c r="BO43" s="715"/>
      <c r="BP43" s="715"/>
      <c r="BQ43" s="716">
        <f>'継続-取引先控'!BQ43:BX44</f>
        <v>0</v>
      </c>
      <c r="BR43" s="717"/>
      <c r="BS43" s="717"/>
      <c r="BT43" s="717"/>
      <c r="BU43" s="717"/>
      <c r="BV43" s="717"/>
      <c r="BW43" s="717"/>
      <c r="BX43" s="718"/>
    </row>
    <row r="44" spans="2:76" ht="11.1" customHeight="1" x14ac:dyDescent="0.4">
      <c r="D44" s="648"/>
      <c r="E44" s="649"/>
      <c r="F44" s="722"/>
      <c r="G44" s="722"/>
      <c r="H44" s="722"/>
      <c r="I44" s="641"/>
      <c r="J44" s="641"/>
      <c r="K44" s="641"/>
      <c r="L44" s="643"/>
      <c r="M44" s="726"/>
      <c r="N44" s="641"/>
      <c r="O44" s="641"/>
      <c r="P44" s="641"/>
      <c r="Q44" s="641"/>
      <c r="R44" s="641"/>
      <c r="S44" s="641"/>
      <c r="T44" s="641"/>
      <c r="U44" s="641"/>
      <c r="V44" s="641"/>
      <c r="W44" s="641"/>
      <c r="X44" s="641"/>
      <c r="Y44" s="705"/>
      <c r="Z44" s="705"/>
      <c r="AA44" s="705"/>
      <c r="AB44" s="705"/>
      <c r="AC44" s="705"/>
      <c r="AD44" s="705"/>
      <c r="AE44" s="705"/>
      <c r="AF44" s="705"/>
      <c r="AG44" s="705"/>
      <c r="AH44" s="705"/>
      <c r="AI44" s="705"/>
      <c r="AJ44" s="705"/>
      <c r="AK44" s="705"/>
      <c r="AL44" s="705"/>
      <c r="AM44" s="705"/>
      <c r="AN44" s="705"/>
      <c r="AO44" s="728"/>
      <c r="AP44" s="729"/>
      <c r="AQ44" s="729"/>
      <c r="AR44" s="729"/>
      <c r="AS44" s="729"/>
      <c r="AT44" s="729"/>
      <c r="AU44" s="729"/>
      <c r="AV44" s="730"/>
      <c r="AW44" s="713"/>
      <c r="AX44" s="713"/>
      <c r="AY44" s="713"/>
      <c r="AZ44" s="728"/>
      <c r="BA44" s="729"/>
      <c r="BB44" s="729"/>
      <c r="BC44" s="729"/>
      <c r="BD44" s="729"/>
      <c r="BE44" s="729"/>
      <c r="BF44" s="729"/>
      <c r="BG44" s="730"/>
      <c r="BH44" s="715"/>
      <c r="BI44" s="715"/>
      <c r="BJ44" s="715"/>
      <c r="BK44" s="715"/>
      <c r="BL44" s="715"/>
      <c r="BM44" s="715"/>
      <c r="BN44" s="715"/>
      <c r="BO44" s="715"/>
      <c r="BP44" s="715"/>
      <c r="BQ44" s="719"/>
      <c r="BR44" s="720"/>
      <c r="BS44" s="720"/>
      <c r="BT44" s="720"/>
      <c r="BU44" s="720"/>
      <c r="BV44" s="720"/>
      <c r="BW44" s="720"/>
      <c r="BX44" s="721"/>
    </row>
    <row r="45" spans="2:76" ht="11.1" customHeight="1" x14ac:dyDescent="0.4">
      <c r="D45" s="648"/>
      <c r="E45" s="649"/>
      <c r="F45" s="722" t="str">
        <f>'継続-取引先控'!F45:H46</f>
        <v>/</v>
      </c>
      <c r="G45" s="722"/>
      <c r="H45" s="722"/>
      <c r="I45" s="641"/>
      <c r="J45" s="641"/>
      <c r="K45" s="641"/>
      <c r="L45" s="643"/>
      <c r="M45" s="726"/>
      <c r="N45" s="641"/>
      <c r="O45" s="641"/>
      <c r="P45" s="641"/>
      <c r="Q45" s="641"/>
      <c r="R45" s="641"/>
      <c r="S45" s="641"/>
      <c r="T45" s="641"/>
      <c r="U45" s="641"/>
      <c r="V45" s="641"/>
      <c r="W45" s="641"/>
      <c r="X45" s="641"/>
      <c r="Y45" s="705">
        <f>'継続-取引先控'!Y45:AN46</f>
        <v>0</v>
      </c>
      <c r="Z45" s="705"/>
      <c r="AA45" s="705"/>
      <c r="AB45" s="705"/>
      <c r="AC45" s="705"/>
      <c r="AD45" s="705"/>
      <c r="AE45" s="705"/>
      <c r="AF45" s="705"/>
      <c r="AG45" s="705"/>
      <c r="AH45" s="705"/>
      <c r="AI45" s="705"/>
      <c r="AJ45" s="705"/>
      <c r="AK45" s="705"/>
      <c r="AL45" s="705"/>
      <c r="AM45" s="705"/>
      <c r="AN45" s="705"/>
      <c r="AO45" s="707">
        <f>'継続-取引先控'!AO45:AV46</f>
        <v>0</v>
      </c>
      <c r="AP45" s="708"/>
      <c r="AQ45" s="708"/>
      <c r="AR45" s="708"/>
      <c r="AS45" s="708"/>
      <c r="AT45" s="708"/>
      <c r="AU45" s="708"/>
      <c r="AV45" s="709"/>
      <c r="AW45" s="713">
        <f>'継続-取引先控'!AW45:AY46</f>
        <v>0</v>
      </c>
      <c r="AX45" s="713"/>
      <c r="AY45" s="713"/>
      <c r="AZ45" s="707">
        <f>'継続-取引先控'!AZ45:BG46</f>
        <v>0</v>
      </c>
      <c r="BA45" s="708"/>
      <c r="BB45" s="708"/>
      <c r="BC45" s="708"/>
      <c r="BD45" s="708"/>
      <c r="BE45" s="708"/>
      <c r="BF45" s="708"/>
      <c r="BG45" s="709"/>
      <c r="BH45" s="715">
        <f>'継続-取引先控'!BH45:BP46</f>
        <v>0</v>
      </c>
      <c r="BI45" s="715"/>
      <c r="BJ45" s="715"/>
      <c r="BK45" s="715"/>
      <c r="BL45" s="715"/>
      <c r="BM45" s="715"/>
      <c r="BN45" s="715"/>
      <c r="BO45" s="715"/>
      <c r="BP45" s="715"/>
      <c r="BQ45" s="716">
        <f>'継続-取引先控'!BQ45:BX46</f>
        <v>0</v>
      </c>
      <c r="BR45" s="717"/>
      <c r="BS45" s="717"/>
      <c r="BT45" s="717"/>
      <c r="BU45" s="717"/>
      <c r="BV45" s="717"/>
      <c r="BW45" s="717"/>
      <c r="BX45" s="718"/>
    </row>
    <row r="46" spans="2:76" ht="11.1" customHeight="1" thickBot="1" x14ac:dyDescent="0.45">
      <c r="D46" s="650"/>
      <c r="E46" s="651"/>
      <c r="F46" s="723"/>
      <c r="G46" s="723"/>
      <c r="H46" s="723"/>
      <c r="I46" s="724"/>
      <c r="J46" s="724"/>
      <c r="K46" s="724"/>
      <c r="L46" s="725"/>
      <c r="M46" s="727"/>
      <c r="N46" s="724"/>
      <c r="O46" s="724"/>
      <c r="P46" s="724"/>
      <c r="Q46" s="724"/>
      <c r="R46" s="724"/>
      <c r="S46" s="724"/>
      <c r="T46" s="724"/>
      <c r="U46" s="724"/>
      <c r="V46" s="724"/>
      <c r="W46" s="724"/>
      <c r="X46" s="724"/>
      <c r="Y46" s="706"/>
      <c r="Z46" s="706"/>
      <c r="AA46" s="706"/>
      <c r="AB46" s="706"/>
      <c r="AC46" s="706"/>
      <c r="AD46" s="706"/>
      <c r="AE46" s="706"/>
      <c r="AF46" s="706"/>
      <c r="AG46" s="706"/>
      <c r="AH46" s="706"/>
      <c r="AI46" s="706"/>
      <c r="AJ46" s="706"/>
      <c r="AK46" s="706"/>
      <c r="AL46" s="706"/>
      <c r="AM46" s="706"/>
      <c r="AN46" s="706"/>
      <c r="AO46" s="710"/>
      <c r="AP46" s="711"/>
      <c r="AQ46" s="711"/>
      <c r="AR46" s="711"/>
      <c r="AS46" s="711"/>
      <c r="AT46" s="711"/>
      <c r="AU46" s="711"/>
      <c r="AV46" s="712"/>
      <c r="AW46" s="714"/>
      <c r="AX46" s="714"/>
      <c r="AY46" s="714"/>
      <c r="AZ46" s="710"/>
      <c r="BA46" s="711"/>
      <c r="BB46" s="711"/>
      <c r="BC46" s="711"/>
      <c r="BD46" s="711"/>
      <c r="BE46" s="711"/>
      <c r="BF46" s="711"/>
      <c r="BG46" s="712"/>
      <c r="BH46" s="715"/>
      <c r="BI46" s="715"/>
      <c r="BJ46" s="715"/>
      <c r="BK46" s="715"/>
      <c r="BL46" s="715"/>
      <c r="BM46" s="715"/>
      <c r="BN46" s="715"/>
      <c r="BO46" s="715"/>
      <c r="BP46" s="715"/>
      <c r="BQ46" s="719"/>
      <c r="BR46" s="720"/>
      <c r="BS46" s="720"/>
      <c r="BT46" s="720"/>
      <c r="BU46" s="720"/>
      <c r="BV46" s="720"/>
      <c r="BW46" s="720"/>
      <c r="BX46" s="721"/>
    </row>
    <row r="47" spans="2:76" ht="11.1" customHeight="1" x14ac:dyDescent="0.4">
      <c r="R47" s="35"/>
      <c r="S47" s="35"/>
      <c r="T47" s="35"/>
      <c r="U47" s="35"/>
      <c r="V47" s="35"/>
      <c r="W47" s="35"/>
      <c r="X47" s="35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601" t="s">
        <v>66</v>
      </c>
      <c r="BA47" s="601"/>
      <c r="BB47" s="601"/>
      <c r="BC47" s="601"/>
      <c r="BD47" s="601"/>
      <c r="BE47" s="601"/>
      <c r="BF47" s="601"/>
      <c r="BG47" s="601"/>
      <c r="BH47" s="695">
        <f>'継続-取引先控'!BH47:BP48</f>
        <v>0</v>
      </c>
      <c r="BI47" s="696"/>
      <c r="BJ47" s="696"/>
      <c r="BK47" s="696"/>
      <c r="BL47" s="696"/>
      <c r="BM47" s="696"/>
      <c r="BN47" s="696"/>
      <c r="BO47" s="696"/>
      <c r="BP47" s="696"/>
      <c r="BQ47" s="699"/>
      <c r="BR47" s="700"/>
      <c r="BS47" s="700"/>
      <c r="BT47" s="700"/>
      <c r="BU47" s="700"/>
      <c r="BV47" s="700"/>
      <c r="BW47" s="700"/>
      <c r="BX47" s="701"/>
    </row>
    <row r="48" spans="2:76" ht="11.1" customHeight="1" thickBot="1" x14ac:dyDescent="0.45">
      <c r="L48" s="35"/>
      <c r="S48" s="35"/>
      <c r="T48" s="35"/>
      <c r="U48" s="35"/>
      <c r="V48" s="35"/>
      <c r="W48" s="35"/>
      <c r="X48" s="35"/>
      <c r="Y48" s="36"/>
      <c r="Z48" s="36"/>
      <c r="AA48" s="36"/>
      <c r="AB48" s="36"/>
      <c r="AC48" s="36"/>
      <c r="AD48" s="36"/>
      <c r="AE48" s="36"/>
      <c r="AF48" s="36"/>
      <c r="AG48" s="36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6"/>
      <c r="AZ48" s="601"/>
      <c r="BA48" s="601"/>
      <c r="BB48" s="601"/>
      <c r="BC48" s="601"/>
      <c r="BD48" s="601"/>
      <c r="BE48" s="601"/>
      <c r="BF48" s="601"/>
      <c r="BG48" s="601"/>
      <c r="BH48" s="697"/>
      <c r="BI48" s="698"/>
      <c r="BJ48" s="698"/>
      <c r="BK48" s="698"/>
      <c r="BL48" s="698"/>
      <c r="BM48" s="698"/>
      <c r="BN48" s="698"/>
      <c r="BO48" s="698"/>
      <c r="BP48" s="698"/>
      <c r="BQ48" s="702"/>
      <c r="BR48" s="703"/>
      <c r="BS48" s="703"/>
      <c r="BT48" s="703"/>
      <c r="BU48" s="703"/>
      <c r="BV48" s="703"/>
      <c r="BW48" s="703"/>
      <c r="BX48" s="704"/>
    </row>
    <row r="49" spans="4:76" ht="11.1" customHeight="1" x14ac:dyDescent="0.4"/>
    <row r="50" spans="4:76" ht="11.1" customHeight="1" x14ac:dyDescent="0.4">
      <c r="BI50" s="662"/>
      <c r="BJ50" s="662"/>
      <c r="BK50" s="662"/>
      <c r="BL50" s="733">
        <f>'継続-取引先控'!BL50:BP51</f>
        <v>3</v>
      </c>
      <c r="BM50" s="733"/>
      <c r="BN50" s="733"/>
      <c r="BO50" s="733"/>
      <c r="BP50" s="733"/>
      <c r="BQ50" s="658" t="s">
        <v>74</v>
      </c>
      <c r="BR50" s="658"/>
      <c r="BS50" s="658"/>
      <c r="BT50" s="658"/>
      <c r="BU50" s="658"/>
      <c r="BV50" s="660">
        <f>'継続-取引先控'!BV50:BX51</f>
        <v>3</v>
      </c>
      <c r="BW50" s="660"/>
      <c r="BX50" s="660"/>
    </row>
    <row r="51" spans="4:76" ht="11.1" customHeight="1" x14ac:dyDescent="0.4">
      <c r="AE51" s="28"/>
      <c r="AF51" s="652" t="s">
        <v>75</v>
      </c>
      <c r="AG51" s="652"/>
      <c r="AH51" s="652"/>
      <c r="AI51" s="652"/>
      <c r="AJ51" s="652"/>
      <c r="AK51" s="652"/>
      <c r="AL51" s="652"/>
      <c r="AM51" s="652"/>
      <c r="AN51" s="652"/>
      <c r="AO51" s="652"/>
      <c r="AP51" s="652"/>
      <c r="AQ51" s="652"/>
      <c r="AR51" s="652"/>
      <c r="AS51" s="652"/>
      <c r="AT51" s="652"/>
      <c r="AU51" s="652"/>
      <c r="AV51" s="652"/>
      <c r="AW51" s="652"/>
      <c r="AX51" s="652"/>
      <c r="AY51" s="28"/>
      <c r="BI51" s="662"/>
      <c r="BJ51" s="662"/>
      <c r="BK51" s="662"/>
      <c r="BL51" s="734"/>
      <c r="BM51" s="734"/>
      <c r="BN51" s="734"/>
      <c r="BO51" s="734"/>
      <c r="BP51" s="734"/>
      <c r="BQ51" s="659"/>
      <c r="BR51" s="659"/>
      <c r="BS51" s="659"/>
      <c r="BT51" s="659"/>
      <c r="BU51" s="659"/>
      <c r="BV51" s="661"/>
      <c r="BW51" s="661"/>
      <c r="BX51" s="661"/>
    </row>
    <row r="52" spans="4:76" ht="11.1" customHeight="1" x14ac:dyDescent="0.4">
      <c r="AE52" s="28"/>
      <c r="AF52" s="652"/>
      <c r="AG52" s="652"/>
      <c r="AH52" s="652"/>
      <c r="AI52" s="652"/>
      <c r="AJ52" s="652"/>
      <c r="AK52" s="652"/>
      <c r="AL52" s="652"/>
      <c r="AM52" s="652"/>
      <c r="AN52" s="652"/>
      <c r="AO52" s="652"/>
      <c r="AP52" s="652"/>
      <c r="AQ52" s="652"/>
      <c r="AR52" s="652"/>
      <c r="AS52" s="652"/>
      <c r="AT52" s="652"/>
      <c r="AU52" s="652"/>
      <c r="AV52" s="652"/>
      <c r="AW52" s="652"/>
      <c r="AX52" s="652"/>
      <c r="AY52" s="28"/>
      <c r="AZ52" s="654"/>
      <c r="BA52" s="654"/>
      <c r="BB52" s="654"/>
      <c r="BC52" s="654"/>
      <c r="BD52" s="654"/>
      <c r="BE52" s="654"/>
      <c r="BF52" s="654"/>
    </row>
    <row r="53" spans="4:76" ht="11.1" customHeight="1" thickBot="1" x14ac:dyDescent="0.45">
      <c r="D53" s="655" t="s">
        <v>34</v>
      </c>
      <c r="E53" s="655"/>
      <c r="F53" s="655"/>
      <c r="G53" s="655"/>
      <c r="H53" s="655"/>
      <c r="I53" s="656" t="str">
        <f>I5</f>
        <v>○○新築工事</v>
      </c>
      <c r="J53" s="656"/>
      <c r="K53" s="656"/>
      <c r="L53" s="656"/>
      <c r="M53" s="656"/>
      <c r="N53" s="656"/>
      <c r="O53" s="656"/>
      <c r="P53" s="656"/>
      <c r="Q53" s="656"/>
      <c r="R53" s="656"/>
      <c r="S53" s="656"/>
      <c r="T53" s="656"/>
      <c r="U53" s="656"/>
      <c r="V53" s="656"/>
      <c r="W53" s="656"/>
      <c r="X53" s="656"/>
      <c r="Y53" s="656"/>
      <c r="Z53" s="656"/>
      <c r="AA53" s="656"/>
      <c r="AB53" s="29"/>
      <c r="AC53" s="29"/>
      <c r="AD53" s="29"/>
      <c r="AE53" s="30"/>
      <c r="AF53" s="653"/>
      <c r="AG53" s="653"/>
      <c r="AH53" s="653"/>
      <c r="AI53" s="653"/>
      <c r="AJ53" s="653"/>
      <c r="AK53" s="653"/>
      <c r="AL53" s="653"/>
      <c r="AM53" s="653"/>
      <c r="AN53" s="653"/>
      <c r="AO53" s="653"/>
      <c r="AP53" s="653"/>
      <c r="AQ53" s="653"/>
      <c r="AR53" s="653"/>
      <c r="AS53" s="653"/>
      <c r="AT53" s="653"/>
      <c r="AU53" s="653"/>
      <c r="AV53" s="653"/>
      <c r="AW53" s="653"/>
      <c r="AX53" s="653"/>
      <c r="AY53" s="30"/>
      <c r="AZ53" s="654"/>
      <c r="BA53" s="654"/>
      <c r="BB53" s="654"/>
      <c r="BC53" s="654"/>
      <c r="BD53" s="654"/>
      <c r="BE53" s="654"/>
      <c r="BF53" s="654"/>
      <c r="BH53" s="658" t="s">
        <v>40</v>
      </c>
      <c r="BI53" s="658"/>
      <c r="BJ53" s="658"/>
      <c r="BK53" s="658"/>
      <c r="BL53" s="660">
        <f>BL5</f>
        <v>0</v>
      </c>
      <c r="BM53" s="660"/>
      <c r="BN53" s="660"/>
      <c r="BO53" s="660"/>
      <c r="BP53" s="660"/>
      <c r="BQ53" s="660"/>
      <c r="BR53" s="660"/>
      <c r="BS53" s="660"/>
      <c r="BT53" s="660"/>
      <c r="BU53" s="660"/>
      <c r="BV53" s="660"/>
      <c r="BW53" s="660"/>
      <c r="BX53" s="660"/>
    </row>
    <row r="54" spans="4:76" ht="11.1" customHeight="1" thickTop="1" x14ac:dyDescent="0.4">
      <c r="D54" s="655"/>
      <c r="E54" s="655"/>
      <c r="F54" s="655"/>
      <c r="G54" s="655"/>
      <c r="H54" s="655"/>
      <c r="I54" s="657"/>
      <c r="J54" s="657"/>
      <c r="K54" s="657"/>
      <c r="L54" s="657"/>
      <c r="M54" s="657"/>
      <c r="N54" s="657"/>
      <c r="O54" s="657"/>
      <c r="P54" s="657"/>
      <c r="Q54" s="657"/>
      <c r="R54" s="657"/>
      <c r="S54" s="657"/>
      <c r="T54" s="657"/>
      <c r="U54" s="657"/>
      <c r="V54" s="657"/>
      <c r="W54" s="657"/>
      <c r="X54" s="657"/>
      <c r="Y54" s="657"/>
      <c r="Z54" s="657"/>
      <c r="AA54" s="657"/>
      <c r="AB54" s="29"/>
      <c r="AC54" s="29"/>
      <c r="AD54" s="29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BH54" s="659"/>
      <c r="BI54" s="659"/>
      <c r="BJ54" s="659"/>
      <c r="BK54" s="659"/>
      <c r="BL54" s="661"/>
      <c r="BM54" s="661"/>
      <c r="BN54" s="661"/>
      <c r="BO54" s="661"/>
      <c r="BP54" s="661"/>
      <c r="BQ54" s="661"/>
      <c r="BR54" s="661"/>
      <c r="BS54" s="661"/>
      <c r="BT54" s="661"/>
      <c r="BU54" s="661"/>
      <c r="BV54" s="661"/>
      <c r="BW54" s="661"/>
      <c r="BX54" s="661"/>
    </row>
    <row r="55" spans="4:76" ht="11.1" customHeight="1" x14ac:dyDescent="0.4"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BH55" s="32"/>
      <c r="BI55" s="32"/>
      <c r="BJ55" s="32"/>
      <c r="BK55" s="32"/>
      <c r="BL55" s="32"/>
      <c r="BM55" s="32"/>
      <c r="BN55" s="32"/>
      <c r="BO55" s="32"/>
      <c r="BP55" s="32"/>
      <c r="BQ55" s="32"/>
      <c r="BR55" s="32"/>
      <c r="BS55" s="32"/>
      <c r="BT55" s="32"/>
      <c r="BU55" s="32"/>
      <c r="BV55" s="32"/>
      <c r="BW55" s="32"/>
      <c r="BX55" s="32"/>
    </row>
    <row r="56" spans="4:76" ht="11.1" customHeight="1" thickBot="1" x14ac:dyDescent="0.45"/>
    <row r="57" spans="4:76" ht="11.1" customHeight="1" x14ac:dyDescent="0.4">
      <c r="D57" s="646" t="s">
        <v>73</v>
      </c>
      <c r="E57" s="647"/>
      <c r="F57" s="640" t="s">
        <v>2</v>
      </c>
      <c r="G57" s="640"/>
      <c r="H57" s="640"/>
      <c r="I57" s="640" t="s">
        <v>70</v>
      </c>
      <c r="J57" s="640"/>
      <c r="K57" s="640"/>
      <c r="L57" s="640"/>
      <c r="M57" s="640"/>
      <c r="N57" s="640"/>
      <c r="O57" s="640"/>
      <c r="P57" s="640"/>
      <c r="Q57" s="640"/>
      <c r="R57" s="640"/>
      <c r="S57" s="640" t="s">
        <v>0</v>
      </c>
      <c r="T57" s="640"/>
      <c r="U57" s="640"/>
      <c r="V57" s="640"/>
      <c r="W57" s="640"/>
      <c r="X57" s="640"/>
      <c r="Y57" s="640" t="s">
        <v>5</v>
      </c>
      <c r="Z57" s="640"/>
      <c r="AA57" s="640"/>
      <c r="AB57" s="640"/>
      <c r="AC57" s="640"/>
      <c r="AD57" s="640"/>
      <c r="AE57" s="640"/>
      <c r="AF57" s="640"/>
      <c r="AG57" s="640"/>
      <c r="AH57" s="640"/>
      <c r="AI57" s="640"/>
      <c r="AJ57" s="640"/>
      <c r="AK57" s="640"/>
      <c r="AL57" s="640"/>
      <c r="AM57" s="640"/>
      <c r="AN57" s="640"/>
      <c r="AO57" s="640" t="s">
        <v>6</v>
      </c>
      <c r="AP57" s="640"/>
      <c r="AQ57" s="640"/>
      <c r="AR57" s="640"/>
      <c r="AS57" s="640"/>
      <c r="AT57" s="640"/>
      <c r="AU57" s="640"/>
      <c r="AV57" s="640"/>
      <c r="AW57" s="640" t="s">
        <v>12</v>
      </c>
      <c r="AX57" s="640"/>
      <c r="AY57" s="640"/>
      <c r="AZ57" s="640" t="s">
        <v>71</v>
      </c>
      <c r="BA57" s="640"/>
      <c r="BB57" s="640"/>
      <c r="BC57" s="640"/>
      <c r="BD57" s="640"/>
      <c r="BE57" s="640"/>
      <c r="BF57" s="640"/>
      <c r="BG57" s="640"/>
      <c r="BH57" s="640" t="s">
        <v>72</v>
      </c>
      <c r="BI57" s="640"/>
      <c r="BJ57" s="640"/>
      <c r="BK57" s="640"/>
      <c r="BL57" s="640"/>
      <c r="BM57" s="640"/>
      <c r="BN57" s="640"/>
      <c r="BO57" s="640"/>
      <c r="BP57" s="640"/>
      <c r="BQ57" s="640" t="s">
        <v>7</v>
      </c>
      <c r="BR57" s="640"/>
      <c r="BS57" s="640"/>
      <c r="BT57" s="640"/>
      <c r="BU57" s="640"/>
      <c r="BV57" s="640"/>
      <c r="BW57" s="640"/>
      <c r="BX57" s="642"/>
    </row>
    <row r="58" spans="4:76" ht="11.1" customHeight="1" x14ac:dyDescent="0.4">
      <c r="D58" s="648"/>
      <c r="E58" s="649"/>
      <c r="F58" s="641"/>
      <c r="G58" s="641"/>
      <c r="H58" s="641"/>
      <c r="I58" s="641"/>
      <c r="J58" s="641"/>
      <c r="K58" s="641"/>
      <c r="L58" s="641"/>
      <c r="M58" s="641"/>
      <c r="N58" s="641"/>
      <c r="O58" s="641"/>
      <c r="P58" s="641"/>
      <c r="Q58" s="641"/>
      <c r="R58" s="641"/>
      <c r="S58" s="641"/>
      <c r="T58" s="641"/>
      <c r="U58" s="641"/>
      <c r="V58" s="641"/>
      <c r="W58" s="641"/>
      <c r="X58" s="641"/>
      <c r="Y58" s="641"/>
      <c r="Z58" s="641"/>
      <c r="AA58" s="641"/>
      <c r="AB58" s="641"/>
      <c r="AC58" s="641"/>
      <c r="AD58" s="641"/>
      <c r="AE58" s="641"/>
      <c r="AF58" s="641"/>
      <c r="AG58" s="641"/>
      <c r="AH58" s="641"/>
      <c r="AI58" s="641"/>
      <c r="AJ58" s="641"/>
      <c r="AK58" s="641"/>
      <c r="AL58" s="641"/>
      <c r="AM58" s="641"/>
      <c r="AN58" s="641"/>
      <c r="AO58" s="641"/>
      <c r="AP58" s="641"/>
      <c r="AQ58" s="641"/>
      <c r="AR58" s="641"/>
      <c r="AS58" s="641"/>
      <c r="AT58" s="641"/>
      <c r="AU58" s="641"/>
      <c r="AV58" s="641"/>
      <c r="AW58" s="641"/>
      <c r="AX58" s="641"/>
      <c r="AY58" s="641"/>
      <c r="AZ58" s="641"/>
      <c r="BA58" s="641"/>
      <c r="BB58" s="641"/>
      <c r="BC58" s="641"/>
      <c r="BD58" s="641"/>
      <c r="BE58" s="641"/>
      <c r="BF58" s="641"/>
      <c r="BG58" s="641"/>
      <c r="BH58" s="641"/>
      <c r="BI58" s="641"/>
      <c r="BJ58" s="641"/>
      <c r="BK58" s="641"/>
      <c r="BL58" s="641"/>
      <c r="BM58" s="641"/>
      <c r="BN58" s="641"/>
      <c r="BO58" s="641"/>
      <c r="BP58" s="641"/>
      <c r="BQ58" s="641"/>
      <c r="BR58" s="641"/>
      <c r="BS58" s="641"/>
      <c r="BT58" s="641"/>
      <c r="BU58" s="641"/>
      <c r="BV58" s="641"/>
      <c r="BW58" s="641"/>
      <c r="BX58" s="643"/>
    </row>
    <row r="59" spans="4:76" ht="11.1" customHeight="1" x14ac:dyDescent="0.4">
      <c r="D59" s="648"/>
      <c r="E59" s="649"/>
      <c r="F59" s="722" t="str">
        <f>'継続-取引先控'!F59:H60</f>
        <v>/</v>
      </c>
      <c r="G59" s="722"/>
      <c r="H59" s="722"/>
      <c r="I59" s="641"/>
      <c r="J59" s="641"/>
      <c r="K59" s="641"/>
      <c r="L59" s="643"/>
      <c r="M59" s="731"/>
      <c r="N59" s="732"/>
      <c r="O59" s="641"/>
      <c r="P59" s="641"/>
      <c r="Q59" s="641"/>
      <c r="R59" s="641"/>
      <c r="S59" s="641"/>
      <c r="T59" s="641"/>
      <c r="U59" s="641"/>
      <c r="V59" s="641"/>
      <c r="W59" s="641"/>
      <c r="X59" s="641"/>
      <c r="Y59" s="705">
        <f>'継続-取引先控'!Y59:AN60</f>
        <v>0</v>
      </c>
      <c r="Z59" s="705"/>
      <c r="AA59" s="705"/>
      <c r="AB59" s="705"/>
      <c r="AC59" s="705"/>
      <c r="AD59" s="705"/>
      <c r="AE59" s="705"/>
      <c r="AF59" s="705"/>
      <c r="AG59" s="705"/>
      <c r="AH59" s="705"/>
      <c r="AI59" s="705"/>
      <c r="AJ59" s="705"/>
      <c r="AK59" s="705"/>
      <c r="AL59" s="705"/>
      <c r="AM59" s="705"/>
      <c r="AN59" s="705"/>
      <c r="AO59" s="707">
        <f>'継続-取引先控'!AO59:AV60</f>
        <v>0</v>
      </c>
      <c r="AP59" s="708"/>
      <c r="AQ59" s="708"/>
      <c r="AR59" s="708"/>
      <c r="AS59" s="708"/>
      <c r="AT59" s="708"/>
      <c r="AU59" s="708"/>
      <c r="AV59" s="709"/>
      <c r="AW59" s="713">
        <f>'継続-取引先控'!AW59:AY60</f>
        <v>0</v>
      </c>
      <c r="AX59" s="713"/>
      <c r="AY59" s="713"/>
      <c r="AZ59" s="707">
        <f>'継続-取引先控'!AZ59:BG60</f>
        <v>0</v>
      </c>
      <c r="BA59" s="708"/>
      <c r="BB59" s="708"/>
      <c r="BC59" s="708"/>
      <c r="BD59" s="708"/>
      <c r="BE59" s="708"/>
      <c r="BF59" s="708"/>
      <c r="BG59" s="709"/>
      <c r="BH59" s="715">
        <f>'継続-取引先控'!BH59:BP60</f>
        <v>0</v>
      </c>
      <c r="BI59" s="715"/>
      <c r="BJ59" s="715"/>
      <c r="BK59" s="715"/>
      <c r="BL59" s="715"/>
      <c r="BM59" s="715"/>
      <c r="BN59" s="715"/>
      <c r="BO59" s="715"/>
      <c r="BP59" s="715"/>
      <c r="BQ59" s="716">
        <f>'継続-取引先控'!BQ59:BX60</f>
        <v>0</v>
      </c>
      <c r="BR59" s="717"/>
      <c r="BS59" s="717"/>
      <c r="BT59" s="717"/>
      <c r="BU59" s="717"/>
      <c r="BV59" s="717"/>
      <c r="BW59" s="717"/>
      <c r="BX59" s="718"/>
    </row>
    <row r="60" spans="4:76" ht="11.1" customHeight="1" x14ac:dyDescent="0.4">
      <c r="D60" s="648"/>
      <c r="E60" s="649"/>
      <c r="F60" s="722"/>
      <c r="G60" s="722"/>
      <c r="H60" s="722"/>
      <c r="I60" s="641"/>
      <c r="J60" s="641"/>
      <c r="K60" s="641"/>
      <c r="L60" s="643"/>
      <c r="M60" s="731"/>
      <c r="N60" s="732"/>
      <c r="O60" s="641"/>
      <c r="P60" s="641"/>
      <c r="Q60" s="641"/>
      <c r="R60" s="641"/>
      <c r="S60" s="641"/>
      <c r="T60" s="641"/>
      <c r="U60" s="641"/>
      <c r="V60" s="641"/>
      <c r="W60" s="641"/>
      <c r="X60" s="641"/>
      <c r="Y60" s="705"/>
      <c r="Z60" s="705"/>
      <c r="AA60" s="705"/>
      <c r="AB60" s="705"/>
      <c r="AC60" s="705"/>
      <c r="AD60" s="705"/>
      <c r="AE60" s="705"/>
      <c r="AF60" s="705"/>
      <c r="AG60" s="705"/>
      <c r="AH60" s="705"/>
      <c r="AI60" s="705"/>
      <c r="AJ60" s="705"/>
      <c r="AK60" s="705"/>
      <c r="AL60" s="705"/>
      <c r="AM60" s="705"/>
      <c r="AN60" s="705"/>
      <c r="AO60" s="728"/>
      <c r="AP60" s="729"/>
      <c r="AQ60" s="729"/>
      <c r="AR60" s="729"/>
      <c r="AS60" s="729"/>
      <c r="AT60" s="729"/>
      <c r="AU60" s="729"/>
      <c r="AV60" s="730"/>
      <c r="AW60" s="713"/>
      <c r="AX60" s="713"/>
      <c r="AY60" s="713"/>
      <c r="AZ60" s="728"/>
      <c r="BA60" s="729"/>
      <c r="BB60" s="729"/>
      <c r="BC60" s="729"/>
      <c r="BD60" s="729"/>
      <c r="BE60" s="729"/>
      <c r="BF60" s="729"/>
      <c r="BG60" s="730"/>
      <c r="BH60" s="715"/>
      <c r="BI60" s="715"/>
      <c r="BJ60" s="715"/>
      <c r="BK60" s="715"/>
      <c r="BL60" s="715"/>
      <c r="BM60" s="715"/>
      <c r="BN60" s="715"/>
      <c r="BO60" s="715"/>
      <c r="BP60" s="715"/>
      <c r="BQ60" s="719"/>
      <c r="BR60" s="720"/>
      <c r="BS60" s="720"/>
      <c r="BT60" s="720"/>
      <c r="BU60" s="720"/>
      <c r="BV60" s="720"/>
      <c r="BW60" s="720"/>
      <c r="BX60" s="721"/>
    </row>
    <row r="61" spans="4:76" ht="11.1" customHeight="1" x14ac:dyDescent="0.4">
      <c r="D61" s="648"/>
      <c r="E61" s="649"/>
      <c r="F61" s="722" t="str">
        <f>'継続-取引先控'!F61:H62</f>
        <v>/</v>
      </c>
      <c r="G61" s="722"/>
      <c r="H61" s="722"/>
      <c r="I61" s="641"/>
      <c r="J61" s="641"/>
      <c r="K61" s="641"/>
      <c r="L61" s="643"/>
      <c r="M61" s="726"/>
      <c r="N61" s="641"/>
      <c r="O61" s="641"/>
      <c r="P61" s="641"/>
      <c r="Q61" s="641"/>
      <c r="R61" s="641"/>
      <c r="S61" s="641"/>
      <c r="T61" s="641"/>
      <c r="U61" s="641"/>
      <c r="V61" s="641"/>
      <c r="W61" s="641"/>
      <c r="X61" s="641"/>
      <c r="Y61" s="705">
        <f>'継続-取引先控'!Y61:AN62</f>
        <v>0</v>
      </c>
      <c r="Z61" s="705"/>
      <c r="AA61" s="705"/>
      <c r="AB61" s="705"/>
      <c r="AC61" s="705"/>
      <c r="AD61" s="705"/>
      <c r="AE61" s="705"/>
      <c r="AF61" s="705"/>
      <c r="AG61" s="705"/>
      <c r="AH61" s="705"/>
      <c r="AI61" s="705"/>
      <c r="AJ61" s="705"/>
      <c r="AK61" s="705"/>
      <c r="AL61" s="705"/>
      <c r="AM61" s="705"/>
      <c r="AN61" s="705"/>
      <c r="AO61" s="707">
        <f>'継続-取引先控'!AO61:AV62</f>
        <v>0</v>
      </c>
      <c r="AP61" s="708"/>
      <c r="AQ61" s="708"/>
      <c r="AR61" s="708"/>
      <c r="AS61" s="708"/>
      <c r="AT61" s="708"/>
      <c r="AU61" s="708"/>
      <c r="AV61" s="709"/>
      <c r="AW61" s="713">
        <f>'継続-取引先控'!AW61:AY62</f>
        <v>0</v>
      </c>
      <c r="AX61" s="713"/>
      <c r="AY61" s="713"/>
      <c r="AZ61" s="707">
        <f>'継続-取引先控'!AZ61:BG62</f>
        <v>0</v>
      </c>
      <c r="BA61" s="708"/>
      <c r="BB61" s="708"/>
      <c r="BC61" s="708"/>
      <c r="BD61" s="708"/>
      <c r="BE61" s="708"/>
      <c r="BF61" s="708"/>
      <c r="BG61" s="709"/>
      <c r="BH61" s="715">
        <f>'継続-取引先控'!BH61:BP62</f>
        <v>0</v>
      </c>
      <c r="BI61" s="715"/>
      <c r="BJ61" s="715"/>
      <c r="BK61" s="715"/>
      <c r="BL61" s="715"/>
      <c r="BM61" s="715"/>
      <c r="BN61" s="715"/>
      <c r="BO61" s="715"/>
      <c r="BP61" s="715"/>
      <c r="BQ61" s="716">
        <f>'継続-取引先控'!BQ61:BX62</f>
        <v>0</v>
      </c>
      <c r="BR61" s="717"/>
      <c r="BS61" s="717"/>
      <c r="BT61" s="717"/>
      <c r="BU61" s="717"/>
      <c r="BV61" s="717"/>
      <c r="BW61" s="717"/>
      <c r="BX61" s="718"/>
    </row>
    <row r="62" spans="4:76" ht="11.1" customHeight="1" x14ac:dyDescent="0.4">
      <c r="D62" s="648"/>
      <c r="E62" s="649"/>
      <c r="F62" s="722"/>
      <c r="G62" s="722"/>
      <c r="H62" s="722"/>
      <c r="I62" s="641"/>
      <c r="J62" s="641"/>
      <c r="K62" s="641"/>
      <c r="L62" s="643"/>
      <c r="M62" s="726"/>
      <c r="N62" s="641"/>
      <c r="O62" s="641"/>
      <c r="P62" s="641"/>
      <c r="Q62" s="641"/>
      <c r="R62" s="641"/>
      <c r="S62" s="641"/>
      <c r="T62" s="641"/>
      <c r="U62" s="641"/>
      <c r="V62" s="641"/>
      <c r="W62" s="641"/>
      <c r="X62" s="641"/>
      <c r="Y62" s="705"/>
      <c r="Z62" s="705"/>
      <c r="AA62" s="705"/>
      <c r="AB62" s="705"/>
      <c r="AC62" s="705"/>
      <c r="AD62" s="705"/>
      <c r="AE62" s="705"/>
      <c r="AF62" s="705"/>
      <c r="AG62" s="705"/>
      <c r="AH62" s="705"/>
      <c r="AI62" s="705"/>
      <c r="AJ62" s="705"/>
      <c r="AK62" s="705"/>
      <c r="AL62" s="705"/>
      <c r="AM62" s="705"/>
      <c r="AN62" s="705"/>
      <c r="AO62" s="728"/>
      <c r="AP62" s="729"/>
      <c r="AQ62" s="729"/>
      <c r="AR62" s="729"/>
      <c r="AS62" s="729"/>
      <c r="AT62" s="729"/>
      <c r="AU62" s="729"/>
      <c r="AV62" s="730"/>
      <c r="AW62" s="713"/>
      <c r="AX62" s="713"/>
      <c r="AY62" s="713"/>
      <c r="AZ62" s="728"/>
      <c r="BA62" s="729"/>
      <c r="BB62" s="729"/>
      <c r="BC62" s="729"/>
      <c r="BD62" s="729"/>
      <c r="BE62" s="729"/>
      <c r="BF62" s="729"/>
      <c r="BG62" s="730"/>
      <c r="BH62" s="715"/>
      <c r="BI62" s="715"/>
      <c r="BJ62" s="715"/>
      <c r="BK62" s="715"/>
      <c r="BL62" s="715"/>
      <c r="BM62" s="715"/>
      <c r="BN62" s="715"/>
      <c r="BO62" s="715"/>
      <c r="BP62" s="715"/>
      <c r="BQ62" s="719"/>
      <c r="BR62" s="720"/>
      <c r="BS62" s="720"/>
      <c r="BT62" s="720"/>
      <c r="BU62" s="720"/>
      <c r="BV62" s="720"/>
      <c r="BW62" s="720"/>
      <c r="BX62" s="721"/>
    </row>
    <row r="63" spans="4:76" ht="11.1" customHeight="1" x14ac:dyDescent="0.4">
      <c r="D63" s="648"/>
      <c r="E63" s="649"/>
      <c r="F63" s="722" t="str">
        <f>'継続-取引先控'!F63:H64</f>
        <v>/</v>
      </c>
      <c r="G63" s="722"/>
      <c r="H63" s="722"/>
      <c r="I63" s="641"/>
      <c r="J63" s="641"/>
      <c r="K63" s="641"/>
      <c r="L63" s="643"/>
      <c r="M63" s="726"/>
      <c r="N63" s="641"/>
      <c r="O63" s="641"/>
      <c r="P63" s="641"/>
      <c r="Q63" s="641"/>
      <c r="R63" s="641"/>
      <c r="S63" s="641"/>
      <c r="T63" s="641"/>
      <c r="U63" s="641"/>
      <c r="V63" s="641"/>
      <c r="W63" s="641"/>
      <c r="X63" s="641"/>
      <c r="Y63" s="705">
        <f>'継続-取引先控'!Y63:AN64</f>
        <v>0</v>
      </c>
      <c r="Z63" s="705"/>
      <c r="AA63" s="705"/>
      <c r="AB63" s="705"/>
      <c r="AC63" s="705"/>
      <c r="AD63" s="705"/>
      <c r="AE63" s="705"/>
      <c r="AF63" s="705"/>
      <c r="AG63" s="705"/>
      <c r="AH63" s="705"/>
      <c r="AI63" s="705"/>
      <c r="AJ63" s="705"/>
      <c r="AK63" s="705"/>
      <c r="AL63" s="705"/>
      <c r="AM63" s="705"/>
      <c r="AN63" s="705"/>
      <c r="AO63" s="707">
        <f>'継続-取引先控'!AO63:AV64</f>
        <v>0</v>
      </c>
      <c r="AP63" s="708"/>
      <c r="AQ63" s="708"/>
      <c r="AR63" s="708"/>
      <c r="AS63" s="708"/>
      <c r="AT63" s="708"/>
      <c r="AU63" s="708"/>
      <c r="AV63" s="709"/>
      <c r="AW63" s="713">
        <f>'継続-取引先控'!AW63:AY64</f>
        <v>0</v>
      </c>
      <c r="AX63" s="713"/>
      <c r="AY63" s="713"/>
      <c r="AZ63" s="707">
        <f>'継続-取引先控'!AZ63:BG64</f>
        <v>0</v>
      </c>
      <c r="BA63" s="708"/>
      <c r="BB63" s="708"/>
      <c r="BC63" s="708"/>
      <c r="BD63" s="708"/>
      <c r="BE63" s="708"/>
      <c r="BF63" s="708"/>
      <c r="BG63" s="709"/>
      <c r="BH63" s="715">
        <f>'継続-取引先控'!BH63:BP64</f>
        <v>0</v>
      </c>
      <c r="BI63" s="715"/>
      <c r="BJ63" s="715"/>
      <c r="BK63" s="715"/>
      <c r="BL63" s="715"/>
      <c r="BM63" s="715"/>
      <c r="BN63" s="715"/>
      <c r="BO63" s="715"/>
      <c r="BP63" s="715"/>
      <c r="BQ63" s="716">
        <f>'継続-取引先控'!BQ63:BX64</f>
        <v>0</v>
      </c>
      <c r="BR63" s="717"/>
      <c r="BS63" s="717"/>
      <c r="BT63" s="717"/>
      <c r="BU63" s="717"/>
      <c r="BV63" s="717"/>
      <c r="BW63" s="717"/>
      <c r="BX63" s="718"/>
    </row>
    <row r="64" spans="4:76" ht="11.1" customHeight="1" x14ac:dyDescent="0.4">
      <c r="D64" s="648"/>
      <c r="E64" s="649"/>
      <c r="F64" s="722"/>
      <c r="G64" s="722"/>
      <c r="H64" s="722"/>
      <c r="I64" s="641"/>
      <c r="J64" s="641"/>
      <c r="K64" s="641"/>
      <c r="L64" s="643"/>
      <c r="M64" s="726"/>
      <c r="N64" s="641"/>
      <c r="O64" s="641"/>
      <c r="P64" s="641"/>
      <c r="Q64" s="641"/>
      <c r="R64" s="641"/>
      <c r="S64" s="641"/>
      <c r="T64" s="641"/>
      <c r="U64" s="641"/>
      <c r="V64" s="641"/>
      <c r="W64" s="641"/>
      <c r="X64" s="641"/>
      <c r="Y64" s="705"/>
      <c r="Z64" s="705"/>
      <c r="AA64" s="705"/>
      <c r="AB64" s="705"/>
      <c r="AC64" s="705"/>
      <c r="AD64" s="705"/>
      <c r="AE64" s="705"/>
      <c r="AF64" s="705"/>
      <c r="AG64" s="705"/>
      <c r="AH64" s="705"/>
      <c r="AI64" s="705"/>
      <c r="AJ64" s="705"/>
      <c r="AK64" s="705"/>
      <c r="AL64" s="705"/>
      <c r="AM64" s="705"/>
      <c r="AN64" s="705"/>
      <c r="AO64" s="728"/>
      <c r="AP64" s="729"/>
      <c r="AQ64" s="729"/>
      <c r="AR64" s="729"/>
      <c r="AS64" s="729"/>
      <c r="AT64" s="729"/>
      <c r="AU64" s="729"/>
      <c r="AV64" s="730"/>
      <c r="AW64" s="713"/>
      <c r="AX64" s="713"/>
      <c r="AY64" s="713"/>
      <c r="AZ64" s="728"/>
      <c r="BA64" s="729"/>
      <c r="BB64" s="729"/>
      <c r="BC64" s="729"/>
      <c r="BD64" s="729"/>
      <c r="BE64" s="729"/>
      <c r="BF64" s="729"/>
      <c r="BG64" s="730"/>
      <c r="BH64" s="715"/>
      <c r="BI64" s="715"/>
      <c r="BJ64" s="715"/>
      <c r="BK64" s="715"/>
      <c r="BL64" s="715"/>
      <c r="BM64" s="715"/>
      <c r="BN64" s="715"/>
      <c r="BO64" s="715"/>
      <c r="BP64" s="715"/>
      <c r="BQ64" s="719"/>
      <c r="BR64" s="720"/>
      <c r="BS64" s="720"/>
      <c r="BT64" s="720"/>
      <c r="BU64" s="720"/>
      <c r="BV64" s="720"/>
      <c r="BW64" s="720"/>
      <c r="BX64" s="721"/>
    </row>
    <row r="65" spans="2:76" ht="11.1" customHeight="1" x14ac:dyDescent="0.4">
      <c r="D65" s="648"/>
      <c r="E65" s="649"/>
      <c r="F65" s="722" t="str">
        <f>'継続-取引先控'!F65:H66</f>
        <v>/</v>
      </c>
      <c r="G65" s="722"/>
      <c r="H65" s="722"/>
      <c r="I65" s="641"/>
      <c r="J65" s="641"/>
      <c r="K65" s="641"/>
      <c r="L65" s="643"/>
      <c r="M65" s="726"/>
      <c r="N65" s="641"/>
      <c r="O65" s="641"/>
      <c r="P65" s="641"/>
      <c r="Q65" s="641"/>
      <c r="R65" s="641"/>
      <c r="S65" s="641"/>
      <c r="T65" s="641"/>
      <c r="U65" s="641"/>
      <c r="V65" s="641"/>
      <c r="W65" s="641"/>
      <c r="X65" s="641"/>
      <c r="Y65" s="705">
        <f>'継続-取引先控'!Y65:AN66</f>
        <v>0</v>
      </c>
      <c r="Z65" s="705"/>
      <c r="AA65" s="705"/>
      <c r="AB65" s="705"/>
      <c r="AC65" s="705"/>
      <c r="AD65" s="705"/>
      <c r="AE65" s="705"/>
      <c r="AF65" s="705"/>
      <c r="AG65" s="705"/>
      <c r="AH65" s="705"/>
      <c r="AI65" s="705"/>
      <c r="AJ65" s="705"/>
      <c r="AK65" s="705"/>
      <c r="AL65" s="705"/>
      <c r="AM65" s="705"/>
      <c r="AN65" s="705"/>
      <c r="AO65" s="707">
        <f>'継続-取引先控'!AO65:AV66</f>
        <v>0</v>
      </c>
      <c r="AP65" s="708"/>
      <c r="AQ65" s="708"/>
      <c r="AR65" s="708"/>
      <c r="AS65" s="708"/>
      <c r="AT65" s="708"/>
      <c r="AU65" s="708"/>
      <c r="AV65" s="709"/>
      <c r="AW65" s="713">
        <f>'継続-取引先控'!AW65:AY66</f>
        <v>0</v>
      </c>
      <c r="AX65" s="713"/>
      <c r="AY65" s="713"/>
      <c r="AZ65" s="707">
        <f>'継続-取引先控'!AZ65:BG66</f>
        <v>0</v>
      </c>
      <c r="BA65" s="708"/>
      <c r="BB65" s="708"/>
      <c r="BC65" s="708"/>
      <c r="BD65" s="708"/>
      <c r="BE65" s="708"/>
      <c r="BF65" s="708"/>
      <c r="BG65" s="709"/>
      <c r="BH65" s="715">
        <f>'継続-取引先控'!BH65:BP66</f>
        <v>0</v>
      </c>
      <c r="BI65" s="715"/>
      <c r="BJ65" s="715"/>
      <c r="BK65" s="715"/>
      <c r="BL65" s="715"/>
      <c r="BM65" s="715"/>
      <c r="BN65" s="715"/>
      <c r="BO65" s="715"/>
      <c r="BP65" s="715"/>
      <c r="BQ65" s="716">
        <f>'継続-取引先控'!BQ65:BX66</f>
        <v>0</v>
      </c>
      <c r="BR65" s="717"/>
      <c r="BS65" s="717"/>
      <c r="BT65" s="717"/>
      <c r="BU65" s="717"/>
      <c r="BV65" s="717"/>
      <c r="BW65" s="717"/>
      <c r="BX65" s="718"/>
    </row>
    <row r="66" spans="2:76" ht="11.1" customHeight="1" x14ac:dyDescent="0.4">
      <c r="D66" s="648"/>
      <c r="E66" s="649"/>
      <c r="F66" s="722"/>
      <c r="G66" s="722"/>
      <c r="H66" s="722"/>
      <c r="I66" s="641"/>
      <c r="J66" s="641"/>
      <c r="K66" s="641"/>
      <c r="L66" s="643"/>
      <c r="M66" s="726"/>
      <c r="N66" s="641"/>
      <c r="O66" s="641"/>
      <c r="P66" s="641"/>
      <c r="Q66" s="641"/>
      <c r="R66" s="641"/>
      <c r="S66" s="641"/>
      <c r="T66" s="641"/>
      <c r="U66" s="641"/>
      <c r="V66" s="641"/>
      <c r="W66" s="641"/>
      <c r="X66" s="641"/>
      <c r="Y66" s="705"/>
      <c r="Z66" s="705"/>
      <c r="AA66" s="705"/>
      <c r="AB66" s="705"/>
      <c r="AC66" s="705"/>
      <c r="AD66" s="705"/>
      <c r="AE66" s="705"/>
      <c r="AF66" s="705"/>
      <c r="AG66" s="705"/>
      <c r="AH66" s="705"/>
      <c r="AI66" s="705"/>
      <c r="AJ66" s="705"/>
      <c r="AK66" s="705"/>
      <c r="AL66" s="705"/>
      <c r="AM66" s="705"/>
      <c r="AN66" s="705"/>
      <c r="AO66" s="728"/>
      <c r="AP66" s="729"/>
      <c r="AQ66" s="729"/>
      <c r="AR66" s="729"/>
      <c r="AS66" s="729"/>
      <c r="AT66" s="729"/>
      <c r="AU66" s="729"/>
      <c r="AV66" s="730"/>
      <c r="AW66" s="713"/>
      <c r="AX66" s="713"/>
      <c r="AY66" s="713"/>
      <c r="AZ66" s="728"/>
      <c r="BA66" s="729"/>
      <c r="BB66" s="729"/>
      <c r="BC66" s="729"/>
      <c r="BD66" s="729"/>
      <c r="BE66" s="729"/>
      <c r="BF66" s="729"/>
      <c r="BG66" s="730"/>
      <c r="BH66" s="715"/>
      <c r="BI66" s="715"/>
      <c r="BJ66" s="715"/>
      <c r="BK66" s="715"/>
      <c r="BL66" s="715"/>
      <c r="BM66" s="715"/>
      <c r="BN66" s="715"/>
      <c r="BO66" s="715"/>
      <c r="BP66" s="715"/>
      <c r="BQ66" s="719"/>
      <c r="BR66" s="720"/>
      <c r="BS66" s="720"/>
      <c r="BT66" s="720"/>
      <c r="BU66" s="720"/>
      <c r="BV66" s="720"/>
      <c r="BW66" s="720"/>
      <c r="BX66" s="721"/>
    </row>
    <row r="67" spans="2:76" ht="11.1" customHeight="1" x14ac:dyDescent="0.4">
      <c r="B67" s="33"/>
      <c r="D67" s="648"/>
      <c r="E67" s="649"/>
      <c r="F67" s="722" t="str">
        <f>'継続-取引先控'!F67:H68</f>
        <v>/</v>
      </c>
      <c r="G67" s="722"/>
      <c r="H67" s="722"/>
      <c r="I67" s="641"/>
      <c r="J67" s="641"/>
      <c r="K67" s="641"/>
      <c r="L67" s="643"/>
      <c r="M67" s="726"/>
      <c r="N67" s="641"/>
      <c r="O67" s="641"/>
      <c r="P67" s="641"/>
      <c r="Q67" s="641"/>
      <c r="R67" s="641"/>
      <c r="S67" s="641"/>
      <c r="T67" s="641"/>
      <c r="U67" s="641"/>
      <c r="V67" s="641"/>
      <c r="W67" s="641"/>
      <c r="X67" s="641"/>
      <c r="Y67" s="705">
        <f>'継続-取引先控'!Y67:AN68</f>
        <v>0</v>
      </c>
      <c r="Z67" s="705"/>
      <c r="AA67" s="705"/>
      <c r="AB67" s="705"/>
      <c r="AC67" s="705"/>
      <c r="AD67" s="705"/>
      <c r="AE67" s="705"/>
      <c r="AF67" s="705"/>
      <c r="AG67" s="705"/>
      <c r="AH67" s="705"/>
      <c r="AI67" s="705"/>
      <c r="AJ67" s="705"/>
      <c r="AK67" s="705"/>
      <c r="AL67" s="705"/>
      <c r="AM67" s="705"/>
      <c r="AN67" s="705"/>
      <c r="AO67" s="707">
        <f>'継続-取引先控'!AO67:AV68</f>
        <v>0</v>
      </c>
      <c r="AP67" s="708"/>
      <c r="AQ67" s="708"/>
      <c r="AR67" s="708"/>
      <c r="AS67" s="708"/>
      <c r="AT67" s="708"/>
      <c r="AU67" s="708"/>
      <c r="AV67" s="709"/>
      <c r="AW67" s="713">
        <f>'継続-取引先控'!AW67:AY68</f>
        <v>0</v>
      </c>
      <c r="AX67" s="713"/>
      <c r="AY67" s="713"/>
      <c r="AZ67" s="707">
        <f>'継続-取引先控'!AZ67:BG68</f>
        <v>0</v>
      </c>
      <c r="BA67" s="708"/>
      <c r="BB67" s="708"/>
      <c r="BC67" s="708"/>
      <c r="BD67" s="708"/>
      <c r="BE67" s="708"/>
      <c r="BF67" s="708"/>
      <c r="BG67" s="709"/>
      <c r="BH67" s="715">
        <f>'継続-取引先控'!BH67:BP68</f>
        <v>0</v>
      </c>
      <c r="BI67" s="715"/>
      <c r="BJ67" s="715"/>
      <c r="BK67" s="715"/>
      <c r="BL67" s="715"/>
      <c r="BM67" s="715"/>
      <c r="BN67" s="715"/>
      <c r="BO67" s="715"/>
      <c r="BP67" s="715"/>
      <c r="BQ67" s="716">
        <f>'継続-取引先控'!BQ67:BX68</f>
        <v>0</v>
      </c>
      <c r="BR67" s="717"/>
      <c r="BS67" s="717"/>
      <c r="BT67" s="717"/>
      <c r="BU67" s="717"/>
      <c r="BV67" s="717"/>
      <c r="BW67" s="717"/>
      <c r="BX67" s="718"/>
    </row>
    <row r="68" spans="2:76" ht="11.1" customHeight="1" x14ac:dyDescent="0.4">
      <c r="B68" s="33"/>
      <c r="D68" s="648"/>
      <c r="E68" s="649"/>
      <c r="F68" s="722"/>
      <c r="G68" s="722"/>
      <c r="H68" s="722"/>
      <c r="I68" s="641"/>
      <c r="J68" s="641"/>
      <c r="K68" s="641"/>
      <c r="L68" s="643"/>
      <c r="M68" s="726"/>
      <c r="N68" s="641"/>
      <c r="O68" s="641"/>
      <c r="P68" s="641"/>
      <c r="Q68" s="641"/>
      <c r="R68" s="641"/>
      <c r="S68" s="641"/>
      <c r="T68" s="641"/>
      <c r="U68" s="641"/>
      <c r="V68" s="641"/>
      <c r="W68" s="641"/>
      <c r="X68" s="641"/>
      <c r="Y68" s="705"/>
      <c r="Z68" s="705"/>
      <c r="AA68" s="705"/>
      <c r="AB68" s="705"/>
      <c r="AC68" s="705"/>
      <c r="AD68" s="705"/>
      <c r="AE68" s="705"/>
      <c r="AF68" s="705"/>
      <c r="AG68" s="705"/>
      <c r="AH68" s="705"/>
      <c r="AI68" s="705"/>
      <c r="AJ68" s="705"/>
      <c r="AK68" s="705"/>
      <c r="AL68" s="705"/>
      <c r="AM68" s="705"/>
      <c r="AN68" s="705"/>
      <c r="AO68" s="728"/>
      <c r="AP68" s="729"/>
      <c r="AQ68" s="729"/>
      <c r="AR68" s="729"/>
      <c r="AS68" s="729"/>
      <c r="AT68" s="729"/>
      <c r="AU68" s="729"/>
      <c r="AV68" s="730"/>
      <c r="AW68" s="713"/>
      <c r="AX68" s="713"/>
      <c r="AY68" s="713"/>
      <c r="AZ68" s="728"/>
      <c r="BA68" s="729"/>
      <c r="BB68" s="729"/>
      <c r="BC68" s="729"/>
      <c r="BD68" s="729"/>
      <c r="BE68" s="729"/>
      <c r="BF68" s="729"/>
      <c r="BG68" s="730"/>
      <c r="BH68" s="715"/>
      <c r="BI68" s="715"/>
      <c r="BJ68" s="715"/>
      <c r="BK68" s="715"/>
      <c r="BL68" s="715"/>
      <c r="BM68" s="715"/>
      <c r="BN68" s="715"/>
      <c r="BO68" s="715"/>
      <c r="BP68" s="715"/>
      <c r="BQ68" s="719"/>
      <c r="BR68" s="720"/>
      <c r="BS68" s="720"/>
      <c r="BT68" s="720"/>
      <c r="BU68" s="720"/>
      <c r="BV68" s="720"/>
      <c r="BW68" s="720"/>
      <c r="BX68" s="721"/>
    </row>
    <row r="69" spans="2:76" ht="11.1" customHeight="1" x14ac:dyDescent="0.4">
      <c r="B69" s="33"/>
      <c r="C69" s="34"/>
      <c r="D69" s="648"/>
      <c r="E69" s="649"/>
      <c r="F69" s="722" t="str">
        <f>'継続-取引先控'!F69:H70</f>
        <v>/</v>
      </c>
      <c r="G69" s="722"/>
      <c r="H69" s="722"/>
      <c r="I69" s="641"/>
      <c r="J69" s="641"/>
      <c r="K69" s="641"/>
      <c r="L69" s="643"/>
      <c r="M69" s="726"/>
      <c r="N69" s="641"/>
      <c r="O69" s="641"/>
      <c r="P69" s="641"/>
      <c r="Q69" s="641"/>
      <c r="R69" s="641"/>
      <c r="S69" s="641"/>
      <c r="T69" s="641"/>
      <c r="U69" s="641"/>
      <c r="V69" s="641"/>
      <c r="W69" s="641"/>
      <c r="X69" s="641"/>
      <c r="Y69" s="705">
        <f>'継続-取引先控'!Y69:AN70</f>
        <v>0</v>
      </c>
      <c r="Z69" s="705"/>
      <c r="AA69" s="705"/>
      <c r="AB69" s="705"/>
      <c r="AC69" s="705"/>
      <c r="AD69" s="705"/>
      <c r="AE69" s="705"/>
      <c r="AF69" s="705"/>
      <c r="AG69" s="705"/>
      <c r="AH69" s="705"/>
      <c r="AI69" s="705"/>
      <c r="AJ69" s="705"/>
      <c r="AK69" s="705"/>
      <c r="AL69" s="705"/>
      <c r="AM69" s="705"/>
      <c r="AN69" s="705"/>
      <c r="AO69" s="707">
        <f>'継続-取引先控'!AO69:AV70</f>
        <v>0</v>
      </c>
      <c r="AP69" s="708"/>
      <c r="AQ69" s="708"/>
      <c r="AR69" s="708"/>
      <c r="AS69" s="708"/>
      <c r="AT69" s="708"/>
      <c r="AU69" s="708"/>
      <c r="AV69" s="709"/>
      <c r="AW69" s="713">
        <f>'継続-取引先控'!AW69:AY70</f>
        <v>0</v>
      </c>
      <c r="AX69" s="713"/>
      <c r="AY69" s="713"/>
      <c r="AZ69" s="707">
        <f>'継続-取引先控'!AZ69:BG70</f>
        <v>0</v>
      </c>
      <c r="BA69" s="708"/>
      <c r="BB69" s="708"/>
      <c r="BC69" s="708"/>
      <c r="BD69" s="708"/>
      <c r="BE69" s="708"/>
      <c r="BF69" s="708"/>
      <c r="BG69" s="709"/>
      <c r="BH69" s="715">
        <f>'継続-取引先控'!BH69:BP70</f>
        <v>0</v>
      </c>
      <c r="BI69" s="715"/>
      <c r="BJ69" s="715"/>
      <c r="BK69" s="715"/>
      <c r="BL69" s="715"/>
      <c r="BM69" s="715"/>
      <c r="BN69" s="715"/>
      <c r="BO69" s="715"/>
      <c r="BP69" s="715"/>
      <c r="BQ69" s="716">
        <f>'継続-取引先控'!BQ69:BX70</f>
        <v>0</v>
      </c>
      <c r="BR69" s="717"/>
      <c r="BS69" s="717"/>
      <c r="BT69" s="717"/>
      <c r="BU69" s="717"/>
      <c r="BV69" s="717"/>
      <c r="BW69" s="717"/>
      <c r="BX69" s="718"/>
    </row>
    <row r="70" spans="2:76" ht="11.1" customHeight="1" x14ac:dyDescent="0.4">
      <c r="B70" s="33"/>
      <c r="C70" s="34"/>
      <c r="D70" s="648"/>
      <c r="E70" s="649"/>
      <c r="F70" s="722"/>
      <c r="G70" s="722"/>
      <c r="H70" s="722"/>
      <c r="I70" s="641"/>
      <c r="J70" s="641"/>
      <c r="K70" s="641"/>
      <c r="L70" s="643"/>
      <c r="M70" s="726"/>
      <c r="N70" s="641"/>
      <c r="O70" s="641"/>
      <c r="P70" s="641"/>
      <c r="Q70" s="641"/>
      <c r="R70" s="641"/>
      <c r="S70" s="641"/>
      <c r="T70" s="641"/>
      <c r="U70" s="641"/>
      <c r="V70" s="641"/>
      <c r="W70" s="641"/>
      <c r="X70" s="641"/>
      <c r="Y70" s="705"/>
      <c r="Z70" s="705"/>
      <c r="AA70" s="705"/>
      <c r="AB70" s="705"/>
      <c r="AC70" s="705"/>
      <c r="AD70" s="705"/>
      <c r="AE70" s="705"/>
      <c r="AF70" s="705"/>
      <c r="AG70" s="705"/>
      <c r="AH70" s="705"/>
      <c r="AI70" s="705"/>
      <c r="AJ70" s="705"/>
      <c r="AK70" s="705"/>
      <c r="AL70" s="705"/>
      <c r="AM70" s="705"/>
      <c r="AN70" s="705"/>
      <c r="AO70" s="728"/>
      <c r="AP70" s="729"/>
      <c r="AQ70" s="729"/>
      <c r="AR70" s="729"/>
      <c r="AS70" s="729"/>
      <c r="AT70" s="729"/>
      <c r="AU70" s="729"/>
      <c r="AV70" s="730"/>
      <c r="AW70" s="713"/>
      <c r="AX70" s="713"/>
      <c r="AY70" s="713"/>
      <c r="AZ70" s="728"/>
      <c r="BA70" s="729"/>
      <c r="BB70" s="729"/>
      <c r="BC70" s="729"/>
      <c r="BD70" s="729"/>
      <c r="BE70" s="729"/>
      <c r="BF70" s="729"/>
      <c r="BG70" s="730"/>
      <c r="BH70" s="715"/>
      <c r="BI70" s="715"/>
      <c r="BJ70" s="715"/>
      <c r="BK70" s="715"/>
      <c r="BL70" s="715"/>
      <c r="BM70" s="715"/>
      <c r="BN70" s="715"/>
      <c r="BO70" s="715"/>
      <c r="BP70" s="715"/>
      <c r="BQ70" s="719"/>
      <c r="BR70" s="720"/>
      <c r="BS70" s="720"/>
      <c r="BT70" s="720"/>
      <c r="BU70" s="720"/>
      <c r="BV70" s="720"/>
      <c r="BW70" s="720"/>
      <c r="BX70" s="721"/>
    </row>
    <row r="71" spans="2:76" ht="11.1" customHeight="1" x14ac:dyDescent="0.4">
      <c r="B71" s="33"/>
      <c r="C71" s="34"/>
      <c r="D71" s="648"/>
      <c r="E71" s="649"/>
      <c r="F71" s="722" t="str">
        <f>'継続-取引先控'!F71:H72</f>
        <v>/</v>
      </c>
      <c r="G71" s="722"/>
      <c r="H71" s="722"/>
      <c r="I71" s="641"/>
      <c r="J71" s="641"/>
      <c r="K71" s="641"/>
      <c r="L71" s="643"/>
      <c r="M71" s="726"/>
      <c r="N71" s="641"/>
      <c r="O71" s="641"/>
      <c r="P71" s="641"/>
      <c r="Q71" s="641"/>
      <c r="R71" s="641"/>
      <c r="S71" s="641"/>
      <c r="T71" s="641"/>
      <c r="U71" s="641"/>
      <c r="V71" s="641"/>
      <c r="W71" s="641"/>
      <c r="X71" s="641"/>
      <c r="Y71" s="705">
        <f>'継続-取引先控'!Y71:AN72</f>
        <v>0</v>
      </c>
      <c r="Z71" s="705"/>
      <c r="AA71" s="705"/>
      <c r="AB71" s="705"/>
      <c r="AC71" s="705"/>
      <c r="AD71" s="705"/>
      <c r="AE71" s="705"/>
      <c r="AF71" s="705"/>
      <c r="AG71" s="705"/>
      <c r="AH71" s="705"/>
      <c r="AI71" s="705"/>
      <c r="AJ71" s="705"/>
      <c r="AK71" s="705"/>
      <c r="AL71" s="705"/>
      <c r="AM71" s="705"/>
      <c r="AN71" s="705"/>
      <c r="AO71" s="707">
        <f>'継続-取引先控'!AO71:AV72</f>
        <v>0</v>
      </c>
      <c r="AP71" s="708"/>
      <c r="AQ71" s="708"/>
      <c r="AR71" s="708"/>
      <c r="AS71" s="708"/>
      <c r="AT71" s="708"/>
      <c r="AU71" s="708"/>
      <c r="AV71" s="709"/>
      <c r="AW71" s="713">
        <f>'継続-取引先控'!AW71:AY72</f>
        <v>0</v>
      </c>
      <c r="AX71" s="713"/>
      <c r="AY71" s="713"/>
      <c r="AZ71" s="707">
        <f>'継続-取引先控'!AZ71:BG72</f>
        <v>0</v>
      </c>
      <c r="BA71" s="708"/>
      <c r="BB71" s="708"/>
      <c r="BC71" s="708"/>
      <c r="BD71" s="708"/>
      <c r="BE71" s="708"/>
      <c r="BF71" s="708"/>
      <c r="BG71" s="709"/>
      <c r="BH71" s="715">
        <f>'継続-取引先控'!BH71:BP72</f>
        <v>0</v>
      </c>
      <c r="BI71" s="715"/>
      <c r="BJ71" s="715"/>
      <c r="BK71" s="715"/>
      <c r="BL71" s="715"/>
      <c r="BM71" s="715"/>
      <c r="BN71" s="715"/>
      <c r="BO71" s="715"/>
      <c r="BP71" s="715"/>
      <c r="BQ71" s="716">
        <f>'継続-取引先控'!BQ71:BX72</f>
        <v>0</v>
      </c>
      <c r="BR71" s="717"/>
      <c r="BS71" s="717"/>
      <c r="BT71" s="717"/>
      <c r="BU71" s="717"/>
      <c r="BV71" s="717"/>
      <c r="BW71" s="717"/>
      <c r="BX71" s="718"/>
    </row>
    <row r="72" spans="2:76" ht="11.1" customHeight="1" x14ac:dyDescent="0.4">
      <c r="B72" s="33"/>
      <c r="C72" s="34"/>
      <c r="D72" s="648"/>
      <c r="E72" s="649"/>
      <c r="F72" s="722"/>
      <c r="G72" s="722"/>
      <c r="H72" s="722"/>
      <c r="I72" s="641"/>
      <c r="J72" s="641"/>
      <c r="K72" s="641"/>
      <c r="L72" s="643"/>
      <c r="M72" s="726"/>
      <c r="N72" s="641"/>
      <c r="O72" s="641"/>
      <c r="P72" s="641"/>
      <c r="Q72" s="641"/>
      <c r="R72" s="641"/>
      <c r="S72" s="641"/>
      <c r="T72" s="641"/>
      <c r="U72" s="641"/>
      <c r="V72" s="641"/>
      <c r="W72" s="641"/>
      <c r="X72" s="641"/>
      <c r="Y72" s="705"/>
      <c r="Z72" s="705"/>
      <c r="AA72" s="705"/>
      <c r="AB72" s="705"/>
      <c r="AC72" s="705"/>
      <c r="AD72" s="705"/>
      <c r="AE72" s="705"/>
      <c r="AF72" s="705"/>
      <c r="AG72" s="705"/>
      <c r="AH72" s="705"/>
      <c r="AI72" s="705"/>
      <c r="AJ72" s="705"/>
      <c r="AK72" s="705"/>
      <c r="AL72" s="705"/>
      <c r="AM72" s="705"/>
      <c r="AN72" s="705"/>
      <c r="AO72" s="728"/>
      <c r="AP72" s="729"/>
      <c r="AQ72" s="729"/>
      <c r="AR72" s="729"/>
      <c r="AS72" s="729"/>
      <c r="AT72" s="729"/>
      <c r="AU72" s="729"/>
      <c r="AV72" s="730"/>
      <c r="AW72" s="713"/>
      <c r="AX72" s="713"/>
      <c r="AY72" s="713"/>
      <c r="AZ72" s="728"/>
      <c r="BA72" s="729"/>
      <c r="BB72" s="729"/>
      <c r="BC72" s="729"/>
      <c r="BD72" s="729"/>
      <c r="BE72" s="729"/>
      <c r="BF72" s="729"/>
      <c r="BG72" s="730"/>
      <c r="BH72" s="715"/>
      <c r="BI72" s="715"/>
      <c r="BJ72" s="715"/>
      <c r="BK72" s="715"/>
      <c r="BL72" s="715"/>
      <c r="BM72" s="715"/>
      <c r="BN72" s="715"/>
      <c r="BO72" s="715"/>
      <c r="BP72" s="715"/>
      <c r="BQ72" s="719"/>
      <c r="BR72" s="720"/>
      <c r="BS72" s="720"/>
      <c r="BT72" s="720"/>
      <c r="BU72" s="720"/>
      <c r="BV72" s="720"/>
      <c r="BW72" s="720"/>
      <c r="BX72" s="721"/>
    </row>
    <row r="73" spans="2:76" ht="11.1" customHeight="1" x14ac:dyDescent="0.4">
      <c r="B73" s="33"/>
      <c r="C73" s="34"/>
      <c r="D73" s="648"/>
      <c r="E73" s="649"/>
      <c r="F73" s="722" t="str">
        <f>'継続-取引先控'!F73:H74</f>
        <v>/</v>
      </c>
      <c r="G73" s="722"/>
      <c r="H73" s="722"/>
      <c r="I73" s="641"/>
      <c r="J73" s="641"/>
      <c r="K73" s="641"/>
      <c r="L73" s="643"/>
      <c r="M73" s="726"/>
      <c r="N73" s="641"/>
      <c r="O73" s="641"/>
      <c r="P73" s="641"/>
      <c r="Q73" s="641"/>
      <c r="R73" s="641"/>
      <c r="S73" s="641"/>
      <c r="T73" s="641"/>
      <c r="U73" s="641"/>
      <c r="V73" s="641"/>
      <c r="W73" s="641"/>
      <c r="X73" s="641"/>
      <c r="Y73" s="705">
        <f>'継続-取引先控'!Y73:AN74</f>
        <v>0</v>
      </c>
      <c r="Z73" s="705"/>
      <c r="AA73" s="705"/>
      <c r="AB73" s="705"/>
      <c r="AC73" s="705"/>
      <c r="AD73" s="705"/>
      <c r="AE73" s="705"/>
      <c r="AF73" s="705"/>
      <c r="AG73" s="705"/>
      <c r="AH73" s="705"/>
      <c r="AI73" s="705"/>
      <c r="AJ73" s="705"/>
      <c r="AK73" s="705"/>
      <c r="AL73" s="705"/>
      <c r="AM73" s="705"/>
      <c r="AN73" s="705"/>
      <c r="AO73" s="707">
        <f>'継続-取引先控'!AO73:AV74</f>
        <v>0</v>
      </c>
      <c r="AP73" s="708"/>
      <c r="AQ73" s="708"/>
      <c r="AR73" s="708"/>
      <c r="AS73" s="708"/>
      <c r="AT73" s="708"/>
      <c r="AU73" s="708"/>
      <c r="AV73" s="709"/>
      <c r="AW73" s="713">
        <f>'継続-取引先控'!AW73:AY74</f>
        <v>0</v>
      </c>
      <c r="AX73" s="713"/>
      <c r="AY73" s="713"/>
      <c r="AZ73" s="707">
        <f>'継続-取引先控'!AZ73:BG74</f>
        <v>0</v>
      </c>
      <c r="BA73" s="708"/>
      <c r="BB73" s="708"/>
      <c r="BC73" s="708"/>
      <c r="BD73" s="708"/>
      <c r="BE73" s="708"/>
      <c r="BF73" s="708"/>
      <c r="BG73" s="709"/>
      <c r="BH73" s="715">
        <f>'継続-取引先控'!BH73:BP74</f>
        <v>0</v>
      </c>
      <c r="BI73" s="715"/>
      <c r="BJ73" s="715"/>
      <c r="BK73" s="715"/>
      <c r="BL73" s="715"/>
      <c r="BM73" s="715"/>
      <c r="BN73" s="715"/>
      <c r="BO73" s="715"/>
      <c r="BP73" s="715"/>
      <c r="BQ73" s="716">
        <f>'継続-取引先控'!BQ73:BX74</f>
        <v>0</v>
      </c>
      <c r="BR73" s="717"/>
      <c r="BS73" s="717"/>
      <c r="BT73" s="717"/>
      <c r="BU73" s="717"/>
      <c r="BV73" s="717"/>
      <c r="BW73" s="717"/>
      <c r="BX73" s="718"/>
    </row>
    <row r="74" spans="2:76" ht="11.1" customHeight="1" x14ac:dyDescent="0.4">
      <c r="B74" s="33"/>
      <c r="C74" s="34"/>
      <c r="D74" s="648"/>
      <c r="E74" s="649"/>
      <c r="F74" s="722"/>
      <c r="G74" s="722"/>
      <c r="H74" s="722"/>
      <c r="I74" s="641"/>
      <c r="J74" s="641"/>
      <c r="K74" s="641"/>
      <c r="L74" s="643"/>
      <c r="M74" s="726"/>
      <c r="N74" s="641"/>
      <c r="O74" s="641"/>
      <c r="P74" s="641"/>
      <c r="Q74" s="641"/>
      <c r="R74" s="641"/>
      <c r="S74" s="641"/>
      <c r="T74" s="641"/>
      <c r="U74" s="641"/>
      <c r="V74" s="641"/>
      <c r="W74" s="641"/>
      <c r="X74" s="641"/>
      <c r="Y74" s="705"/>
      <c r="Z74" s="705"/>
      <c r="AA74" s="705"/>
      <c r="AB74" s="705"/>
      <c r="AC74" s="705"/>
      <c r="AD74" s="705"/>
      <c r="AE74" s="705"/>
      <c r="AF74" s="705"/>
      <c r="AG74" s="705"/>
      <c r="AH74" s="705"/>
      <c r="AI74" s="705"/>
      <c r="AJ74" s="705"/>
      <c r="AK74" s="705"/>
      <c r="AL74" s="705"/>
      <c r="AM74" s="705"/>
      <c r="AN74" s="705"/>
      <c r="AO74" s="728"/>
      <c r="AP74" s="729"/>
      <c r="AQ74" s="729"/>
      <c r="AR74" s="729"/>
      <c r="AS74" s="729"/>
      <c r="AT74" s="729"/>
      <c r="AU74" s="729"/>
      <c r="AV74" s="730"/>
      <c r="AW74" s="713"/>
      <c r="AX74" s="713"/>
      <c r="AY74" s="713"/>
      <c r="AZ74" s="728"/>
      <c r="BA74" s="729"/>
      <c r="BB74" s="729"/>
      <c r="BC74" s="729"/>
      <c r="BD74" s="729"/>
      <c r="BE74" s="729"/>
      <c r="BF74" s="729"/>
      <c r="BG74" s="730"/>
      <c r="BH74" s="715"/>
      <c r="BI74" s="715"/>
      <c r="BJ74" s="715"/>
      <c r="BK74" s="715"/>
      <c r="BL74" s="715"/>
      <c r="BM74" s="715"/>
      <c r="BN74" s="715"/>
      <c r="BO74" s="715"/>
      <c r="BP74" s="715"/>
      <c r="BQ74" s="719"/>
      <c r="BR74" s="720"/>
      <c r="BS74" s="720"/>
      <c r="BT74" s="720"/>
      <c r="BU74" s="720"/>
      <c r="BV74" s="720"/>
      <c r="BW74" s="720"/>
      <c r="BX74" s="721"/>
    </row>
    <row r="75" spans="2:76" ht="11.1" customHeight="1" x14ac:dyDescent="0.4">
      <c r="B75" s="33"/>
      <c r="C75" s="34"/>
      <c r="D75" s="648"/>
      <c r="E75" s="649"/>
      <c r="F75" s="722" t="str">
        <f>'継続-取引先控'!F75:H76</f>
        <v>/</v>
      </c>
      <c r="G75" s="722"/>
      <c r="H75" s="722"/>
      <c r="I75" s="641"/>
      <c r="J75" s="641"/>
      <c r="K75" s="641"/>
      <c r="L75" s="643"/>
      <c r="M75" s="726"/>
      <c r="N75" s="641"/>
      <c r="O75" s="641"/>
      <c r="P75" s="641"/>
      <c r="Q75" s="641"/>
      <c r="R75" s="641"/>
      <c r="S75" s="641"/>
      <c r="T75" s="641"/>
      <c r="U75" s="641"/>
      <c r="V75" s="641"/>
      <c r="W75" s="641"/>
      <c r="X75" s="641"/>
      <c r="Y75" s="705">
        <f>'継続-取引先控'!Y75:AN76</f>
        <v>0</v>
      </c>
      <c r="Z75" s="705"/>
      <c r="AA75" s="705"/>
      <c r="AB75" s="705"/>
      <c r="AC75" s="705"/>
      <c r="AD75" s="705"/>
      <c r="AE75" s="705"/>
      <c r="AF75" s="705"/>
      <c r="AG75" s="705"/>
      <c r="AH75" s="705"/>
      <c r="AI75" s="705"/>
      <c r="AJ75" s="705"/>
      <c r="AK75" s="705"/>
      <c r="AL75" s="705"/>
      <c r="AM75" s="705"/>
      <c r="AN75" s="705"/>
      <c r="AO75" s="707">
        <f>'継続-取引先控'!AO75:AV76</f>
        <v>0</v>
      </c>
      <c r="AP75" s="708"/>
      <c r="AQ75" s="708"/>
      <c r="AR75" s="708"/>
      <c r="AS75" s="708"/>
      <c r="AT75" s="708"/>
      <c r="AU75" s="708"/>
      <c r="AV75" s="709"/>
      <c r="AW75" s="713">
        <f>'継続-取引先控'!AW75:AY76</f>
        <v>0</v>
      </c>
      <c r="AX75" s="713"/>
      <c r="AY75" s="713"/>
      <c r="AZ75" s="707">
        <f>'継続-取引先控'!AZ75:BG76</f>
        <v>0</v>
      </c>
      <c r="BA75" s="708"/>
      <c r="BB75" s="708"/>
      <c r="BC75" s="708"/>
      <c r="BD75" s="708"/>
      <c r="BE75" s="708"/>
      <c r="BF75" s="708"/>
      <c r="BG75" s="709"/>
      <c r="BH75" s="715">
        <f>'継続-取引先控'!BH75:BP76</f>
        <v>0</v>
      </c>
      <c r="BI75" s="715"/>
      <c r="BJ75" s="715"/>
      <c r="BK75" s="715"/>
      <c r="BL75" s="715"/>
      <c r="BM75" s="715"/>
      <c r="BN75" s="715"/>
      <c r="BO75" s="715"/>
      <c r="BP75" s="715"/>
      <c r="BQ75" s="716">
        <f>'継続-取引先控'!BQ75:BX76</f>
        <v>0</v>
      </c>
      <c r="BR75" s="717"/>
      <c r="BS75" s="717"/>
      <c r="BT75" s="717"/>
      <c r="BU75" s="717"/>
      <c r="BV75" s="717"/>
      <c r="BW75" s="717"/>
      <c r="BX75" s="718"/>
    </row>
    <row r="76" spans="2:76" ht="11.1" customHeight="1" x14ac:dyDescent="0.4">
      <c r="B76" s="33"/>
      <c r="C76" s="34"/>
      <c r="D76" s="648"/>
      <c r="E76" s="649"/>
      <c r="F76" s="722"/>
      <c r="G76" s="722"/>
      <c r="H76" s="722"/>
      <c r="I76" s="641"/>
      <c r="J76" s="641"/>
      <c r="K76" s="641"/>
      <c r="L76" s="643"/>
      <c r="M76" s="726"/>
      <c r="N76" s="641"/>
      <c r="O76" s="641"/>
      <c r="P76" s="641"/>
      <c r="Q76" s="641"/>
      <c r="R76" s="641"/>
      <c r="S76" s="641"/>
      <c r="T76" s="641"/>
      <c r="U76" s="641"/>
      <c r="V76" s="641"/>
      <c r="W76" s="641"/>
      <c r="X76" s="641"/>
      <c r="Y76" s="705"/>
      <c r="Z76" s="705"/>
      <c r="AA76" s="705"/>
      <c r="AB76" s="705"/>
      <c r="AC76" s="705"/>
      <c r="AD76" s="705"/>
      <c r="AE76" s="705"/>
      <c r="AF76" s="705"/>
      <c r="AG76" s="705"/>
      <c r="AH76" s="705"/>
      <c r="AI76" s="705"/>
      <c r="AJ76" s="705"/>
      <c r="AK76" s="705"/>
      <c r="AL76" s="705"/>
      <c r="AM76" s="705"/>
      <c r="AN76" s="705"/>
      <c r="AO76" s="728"/>
      <c r="AP76" s="729"/>
      <c r="AQ76" s="729"/>
      <c r="AR76" s="729"/>
      <c r="AS76" s="729"/>
      <c r="AT76" s="729"/>
      <c r="AU76" s="729"/>
      <c r="AV76" s="730"/>
      <c r="AW76" s="713"/>
      <c r="AX76" s="713"/>
      <c r="AY76" s="713"/>
      <c r="AZ76" s="728"/>
      <c r="BA76" s="729"/>
      <c r="BB76" s="729"/>
      <c r="BC76" s="729"/>
      <c r="BD76" s="729"/>
      <c r="BE76" s="729"/>
      <c r="BF76" s="729"/>
      <c r="BG76" s="730"/>
      <c r="BH76" s="715"/>
      <c r="BI76" s="715"/>
      <c r="BJ76" s="715"/>
      <c r="BK76" s="715"/>
      <c r="BL76" s="715"/>
      <c r="BM76" s="715"/>
      <c r="BN76" s="715"/>
      <c r="BO76" s="715"/>
      <c r="BP76" s="715"/>
      <c r="BQ76" s="719"/>
      <c r="BR76" s="720"/>
      <c r="BS76" s="720"/>
      <c r="BT76" s="720"/>
      <c r="BU76" s="720"/>
      <c r="BV76" s="720"/>
      <c r="BW76" s="720"/>
      <c r="BX76" s="721"/>
    </row>
    <row r="77" spans="2:76" ht="11.1" customHeight="1" x14ac:dyDescent="0.4">
      <c r="B77" s="33"/>
      <c r="C77" s="34"/>
      <c r="D77" s="648"/>
      <c r="E77" s="649"/>
      <c r="F77" s="722" t="str">
        <f>'継続-取引先控'!F77:H78</f>
        <v>/</v>
      </c>
      <c r="G77" s="722"/>
      <c r="H77" s="722"/>
      <c r="I77" s="641"/>
      <c r="J77" s="641"/>
      <c r="K77" s="641"/>
      <c r="L77" s="643"/>
      <c r="M77" s="726"/>
      <c r="N77" s="641"/>
      <c r="O77" s="641"/>
      <c r="P77" s="641"/>
      <c r="Q77" s="641"/>
      <c r="R77" s="641"/>
      <c r="S77" s="641"/>
      <c r="T77" s="641"/>
      <c r="U77" s="641"/>
      <c r="V77" s="641"/>
      <c r="W77" s="641"/>
      <c r="X77" s="641"/>
      <c r="Y77" s="705">
        <f>'継続-取引先控'!Y77:AN78</f>
        <v>0</v>
      </c>
      <c r="Z77" s="705"/>
      <c r="AA77" s="705"/>
      <c r="AB77" s="705"/>
      <c r="AC77" s="705"/>
      <c r="AD77" s="705"/>
      <c r="AE77" s="705"/>
      <c r="AF77" s="705"/>
      <c r="AG77" s="705"/>
      <c r="AH77" s="705"/>
      <c r="AI77" s="705"/>
      <c r="AJ77" s="705"/>
      <c r="AK77" s="705"/>
      <c r="AL77" s="705"/>
      <c r="AM77" s="705"/>
      <c r="AN77" s="705"/>
      <c r="AO77" s="707">
        <f>'継続-取引先控'!AO77:AV78</f>
        <v>0</v>
      </c>
      <c r="AP77" s="708"/>
      <c r="AQ77" s="708"/>
      <c r="AR77" s="708"/>
      <c r="AS77" s="708"/>
      <c r="AT77" s="708"/>
      <c r="AU77" s="708"/>
      <c r="AV77" s="709"/>
      <c r="AW77" s="713">
        <f>'継続-取引先控'!AW77:AY78</f>
        <v>0</v>
      </c>
      <c r="AX77" s="713"/>
      <c r="AY77" s="713"/>
      <c r="AZ77" s="707">
        <f>'継続-取引先控'!AZ77:BG78</f>
        <v>0</v>
      </c>
      <c r="BA77" s="708"/>
      <c r="BB77" s="708"/>
      <c r="BC77" s="708"/>
      <c r="BD77" s="708"/>
      <c r="BE77" s="708"/>
      <c r="BF77" s="708"/>
      <c r="BG77" s="709"/>
      <c r="BH77" s="715">
        <f>'継続-取引先控'!BH77:BP78</f>
        <v>0</v>
      </c>
      <c r="BI77" s="715"/>
      <c r="BJ77" s="715"/>
      <c r="BK77" s="715"/>
      <c r="BL77" s="715"/>
      <c r="BM77" s="715"/>
      <c r="BN77" s="715"/>
      <c r="BO77" s="715"/>
      <c r="BP77" s="715"/>
      <c r="BQ77" s="716">
        <f>'継続-取引先控'!BQ77:BX78</f>
        <v>0</v>
      </c>
      <c r="BR77" s="717"/>
      <c r="BS77" s="717"/>
      <c r="BT77" s="717"/>
      <c r="BU77" s="717"/>
      <c r="BV77" s="717"/>
      <c r="BW77" s="717"/>
      <c r="BX77" s="718"/>
    </row>
    <row r="78" spans="2:76" ht="11.1" customHeight="1" x14ac:dyDescent="0.4">
      <c r="B78" s="33"/>
      <c r="C78" s="34"/>
      <c r="D78" s="648"/>
      <c r="E78" s="649"/>
      <c r="F78" s="722"/>
      <c r="G78" s="722"/>
      <c r="H78" s="722"/>
      <c r="I78" s="641"/>
      <c r="J78" s="641"/>
      <c r="K78" s="641"/>
      <c r="L78" s="643"/>
      <c r="M78" s="726"/>
      <c r="N78" s="641"/>
      <c r="O78" s="641"/>
      <c r="P78" s="641"/>
      <c r="Q78" s="641"/>
      <c r="R78" s="641"/>
      <c r="S78" s="641"/>
      <c r="T78" s="641"/>
      <c r="U78" s="641"/>
      <c r="V78" s="641"/>
      <c r="W78" s="641"/>
      <c r="X78" s="641"/>
      <c r="Y78" s="705"/>
      <c r="Z78" s="705"/>
      <c r="AA78" s="705"/>
      <c r="AB78" s="705"/>
      <c r="AC78" s="705"/>
      <c r="AD78" s="705"/>
      <c r="AE78" s="705"/>
      <c r="AF78" s="705"/>
      <c r="AG78" s="705"/>
      <c r="AH78" s="705"/>
      <c r="AI78" s="705"/>
      <c r="AJ78" s="705"/>
      <c r="AK78" s="705"/>
      <c r="AL78" s="705"/>
      <c r="AM78" s="705"/>
      <c r="AN78" s="705"/>
      <c r="AO78" s="728"/>
      <c r="AP78" s="729"/>
      <c r="AQ78" s="729"/>
      <c r="AR78" s="729"/>
      <c r="AS78" s="729"/>
      <c r="AT78" s="729"/>
      <c r="AU78" s="729"/>
      <c r="AV78" s="730"/>
      <c r="AW78" s="713"/>
      <c r="AX78" s="713"/>
      <c r="AY78" s="713"/>
      <c r="AZ78" s="728"/>
      <c r="BA78" s="729"/>
      <c r="BB78" s="729"/>
      <c r="BC78" s="729"/>
      <c r="BD78" s="729"/>
      <c r="BE78" s="729"/>
      <c r="BF78" s="729"/>
      <c r="BG78" s="730"/>
      <c r="BH78" s="715"/>
      <c r="BI78" s="715"/>
      <c r="BJ78" s="715"/>
      <c r="BK78" s="715"/>
      <c r="BL78" s="715"/>
      <c r="BM78" s="715"/>
      <c r="BN78" s="715"/>
      <c r="BO78" s="715"/>
      <c r="BP78" s="715"/>
      <c r="BQ78" s="719"/>
      <c r="BR78" s="720"/>
      <c r="BS78" s="720"/>
      <c r="BT78" s="720"/>
      <c r="BU78" s="720"/>
      <c r="BV78" s="720"/>
      <c r="BW78" s="720"/>
      <c r="BX78" s="721"/>
    </row>
    <row r="79" spans="2:76" ht="11.1" customHeight="1" x14ac:dyDescent="0.4">
      <c r="B79" s="33"/>
      <c r="C79" s="34"/>
      <c r="D79" s="648"/>
      <c r="E79" s="649"/>
      <c r="F79" s="722" t="str">
        <f>'継続-取引先控'!F79:H80</f>
        <v>/</v>
      </c>
      <c r="G79" s="722"/>
      <c r="H79" s="722"/>
      <c r="I79" s="641"/>
      <c r="J79" s="641"/>
      <c r="K79" s="641"/>
      <c r="L79" s="643"/>
      <c r="M79" s="726"/>
      <c r="N79" s="641"/>
      <c r="O79" s="641"/>
      <c r="P79" s="641"/>
      <c r="Q79" s="641"/>
      <c r="R79" s="641"/>
      <c r="S79" s="641"/>
      <c r="T79" s="641"/>
      <c r="U79" s="641"/>
      <c r="V79" s="641"/>
      <c r="W79" s="641"/>
      <c r="X79" s="641"/>
      <c r="Y79" s="705">
        <f>'継続-取引先控'!Y79:AN80</f>
        <v>0</v>
      </c>
      <c r="Z79" s="705"/>
      <c r="AA79" s="705"/>
      <c r="AB79" s="705"/>
      <c r="AC79" s="705"/>
      <c r="AD79" s="705"/>
      <c r="AE79" s="705"/>
      <c r="AF79" s="705"/>
      <c r="AG79" s="705"/>
      <c r="AH79" s="705"/>
      <c r="AI79" s="705"/>
      <c r="AJ79" s="705"/>
      <c r="AK79" s="705"/>
      <c r="AL79" s="705"/>
      <c r="AM79" s="705"/>
      <c r="AN79" s="705"/>
      <c r="AO79" s="707">
        <f>'継続-取引先控'!AO79:AV80</f>
        <v>0</v>
      </c>
      <c r="AP79" s="708"/>
      <c r="AQ79" s="708"/>
      <c r="AR79" s="708"/>
      <c r="AS79" s="708"/>
      <c r="AT79" s="708"/>
      <c r="AU79" s="708"/>
      <c r="AV79" s="709"/>
      <c r="AW79" s="713">
        <f>'継続-取引先控'!AW79:AY80</f>
        <v>0</v>
      </c>
      <c r="AX79" s="713"/>
      <c r="AY79" s="713"/>
      <c r="AZ79" s="707">
        <f>'継続-取引先控'!AZ79:BG80</f>
        <v>0</v>
      </c>
      <c r="BA79" s="708"/>
      <c r="BB79" s="708"/>
      <c r="BC79" s="708"/>
      <c r="BD79" s="708"/>
      <c r="BE79" s="708"/>
      <c r="BF79" s="708"/>
      <c r="BG79" s="709"/>
      <c r="BH79" s="715">
        <f>'継続-取引先控'!BH79:BP80</f>
        <v>0</v>
      </c>
      <c r="BI79" s="715"/>
      <c r="BJ79" s="715"/>
      <c r="BK79" s="715"/>
      <c r="BL79" s="715"/>
      <c r="BM79" s="715"/>
      <c r="BN79" s="715"/>
      <c r="BO79" s="715"/>
      <c r="BP79" s="715"/>
      <c r="BQ79" s="716">
        <f>'継続-取引先控'!BQ79:BX80</f>
        <v>0</v>
      </c>
      <c r="BR79" s="717"/>
      <c r="BS79" s="717"/>
      <c r="BT79" s="717"/>
      <c r="BU79" s="717"/>
      <c r="BV79" s="717"/>
      <c r="BW79" s="717"/>
      <c r="BX79" s="718"/>
    </row>
    <row r="80" spans="2:76" ht="11.1" customHeight="1" x14ac:dyDescent="0.4">
      <c r="B80" s="33"/>
      <c r="C80" s="34"/>
      <c r="D80" s="648"/>
      <c r="E80" s="649"/>
      <c r="F80" s="722"/>
      <c r="G80" s="722"/>
      <c r="H80" s="722"/>
      <c r="I80" s="641"/>
      <c r="J80" s="641"/>
      <c r="K80" s="641"/>
      <c r="L80" s="643"/>
      <c r="M80" s="726"/>
      <c r="N80" s="641"/>
      <c r="O80" s="641"/>
      <c r="P80" s="641"/>
      <c r="Q80" s="641"/>
      <c r="R80" s="641"/>
      <c r="S80" s="641"/>
      <c r="T80" s="641"/>
      <c r="U80" s="641"/>
      <c r="V80" s="641"/>
      <c r="W80" s="641"/>
      <c r="X80" s="641"/>
      <c r="Y80" s="705"/>
      <c r="Z80" s="705"/>
      <c r="AA80" s="705"/>
      <c r="AB80" s="705"/>
      <c r="AC80" s="705"/>
      <c r="AD80" s="705"/>
      <c r="AE80" s="705"/>
      <c r="AF80" s="705"/>
      <c r="AG80" s="705"/>
      <c r="AH80" s="705"/>
      <c r="AI80" s="705"/>
      <c r="AJ80" s="705"/>
      <c r="AK80" s="705"/>
      <c r="AL80" s="705"/>
      <c r="AM80" s="705"/>
      <c r="AN80" s="705"/>
      <c r="AO80" s="728"/>
      <c r="AP80" s="729"/>
      <c r="AQ80" s="729"/>
      <c r="AR80" s="729"/>
      <c r="AS80" s="729"/>
      <c r="AT80" s="729"/>
      <c r="AU80" s="729"/>
      <c r="AV80" s="730"/>
      <c r="AW80" s="713"/>
      <c r="AX80" s="713"/>
      <c r="AY80" s="713"/>
      <c r="AZ80" s="728"/>
      <c r="BA80" s="729"/>
      <c r="BB80" s="729"/>
      <c r="BC80" s="729"/>
      <c r="BD80" s="729"/>
      <c r="BE80" s="729"/>
      <c r="BF80" s="729"/>
      <c r="BG80" s="730"/>
      <c r="BH80" s="715"/>
      <c r="BI80" s="715"/>
      <c r="BJ80" s="715"/>
      <c r="BK80" s="715"/>
      <c r="BL80" s="715"/>
      <c r="BM80" s="715"/>
      <c r="BN80" s="715"/>
      <c r="BO80" s="715"/>
      <c r="BP80" s="715"/>
      <c r="BQ80" s="719"/>
      <c r="BR80" s="720"/>
      <c r="BS80" s="720"/>
      <c r="BT80" s="720"/>
      <c r="BU80" s="720"/>
      <c r="BV80" s="720"/>
      <c r="BW80" s="720"/>
      <c r="BX80" s="721"/>
    </row>
    <row r="81" spans="2:76" ht="11.1" customHeight="1" x14ac:dyDescent="0.4">
      <c r="B81" s="33"/>
      <c r="C81" s="34"/>
      <c r="D81" s="648"/>
      <c r="E81" s="649"/>
      <c r="F81" s="722" t="str">
        <f>'継続-取引先控'!F81:H82</f>
        <v>/</v>
      </c>
      <c r="G81" s="722"/>
      <c r="H81" s="722"/>
      <c r="I81" s="641"/>
      <c r="J81" s="641"/>
      <c r="K81" s="641"/>
      <c r="L81" s="643"/>
      <c r="M81" s="726"/>
      <c r="N81" s="641"/>
      <c r="O81" s="641"/>
      <c r="P81" s="641"/>
      <c r="Q81" s="641"/>
      <c r="R81" s="641"/>
      <c r="S81" s="641"/>
      <c r="T81" s="641"/>
      <c r="U81" s="641"/>
      <c r="V81" s="641"/>
      <c r="W81" s="641"/>
      <c r="X81" s="641"/>
      <c r="Y81" s="705">
        <f>'継続-取引先控'!Y81:AN82</f>
        <v>0</v>
      </c>
      <c r="Z81" s="705"/>
      <c r="AA81" s="705"/>
      <c r="AB81" s="705"/>
      <c r="AC81" s="705"/>
      <c r="AD81" s="705"/>
      <c r="AE81" s="705"/>
      <c r="AF81" s="705"/>
      <c r="AG81" s="705"/>
      <c r="AH81" s="705"/>
      <c r="AI81" s="705"/>
      <c r="AJ81" s="705"/>
      <c r="AK81" s="705"/>
      <c r="AL81" s="705"/>
      <c r="AM81" s="705"/>
      <c r="AN81" s="705"/>
      <c r="AO81" s="707">
        <f>'継続-取引先控'!AO81:AV82</f>
        <v>0</v>
      </c>
      <c r="AP81" s="708"/>
      <c r="AQ81" s="708"/>
      <c r="AR81" s="708"/>
      <c r="AS81" s="708"/>
      <c r="AT81" s="708"/>
      <c r="AU81" s="708"/>
      <c r="AV81" s="709"/>
      <c r="AW81" s="713">
        <f>'継続-取引先控'!AW81:AY82</f>
        <v>0</v>
      </c>
      <c r="AX81" s="713"/>
      <c r="AY81" s="713"/>
      <c r="AZ81" s="707">
        <f>'継続-取引先控'!AZ81:BG82</f>
        <v>0</v>
      </c>
      <c r="BA81" s="708"/>
      <c r="BB81" s="708"/>
      <c r="BC81" s="708"/>
      <c r="BD81" s="708"/>
      <c r="BE81" s="708"/>
      <c r="BF81" s="708"/>
      <c r="BG81" s="709"/>
      <c r="BH81" s="715">
        <f>'継続-取引先控'!BH81:BP82</f>
        <v>0</v>
      </c>
      <c r="BI81" s="715"/>
      <c r="BJ81" s="715"/>
      <c r="BK81" s="715"/>
      <c r="BL81" s="715"/>
      <c r="BM81" s="715"/>
      <c r="BN81" s="715"/>
      <c r="BO81" s="715"/>
      <c r="BP81" s="715"/>
      <c r="BQ81" s="716">
        <f>'継続-取引先控'!BQ81:BX82</f>
        <v>0</v>
      </c>
      <c r="BR81" s="717"/>
      <c r="BS81" s="717"/>
      <c r="BT81" s="717"/>
      <c r="BU81" s="717"/>
      <c r="BV81" s="717"/>
      <c r="BW81" s="717"/>
      <c r="BX81" s="718"/>
    </row>
    <row r="82" spans="2:76" ht="11.1" customHeight="1" x14ac:dyDescent="0.4">
      <c r="B82" s="33"/>
      <c r="C82" s="34"/>
      <c r="D82" s="648"/>
      <c r="E82" s="649"/>
      <c r="F82" s="722"/>
      <c r="G82" s="722"/>
      <c r="H82" s="722"/>
      <c r="I82" s="641"/>
      <c r="J82" s="641"/>
      <c r="K82" s="641"/>
      <c r="L82" s="643"/>
      <c r="M82" s="726"/>
      <c r="N82" s="641"/>
      <c r="O82" s="641"/>
      <c r="P82" s="641"/>
      <c r="Q82" s="641"/>
      <c r="R82" s="641"/>
      <c r="S82" s="641"/>
      <c r="T82" s="641"/>
      <c r="U82" s="641"/>
      <c r="V82" s="641"/>
      <c r="W82" s="641"/>
      <c r="X82" s="641"/>
      <c r="Y82" s="705"/>
      <c r="Z82" s="705"/>
      <c r="AA82" s="705"/>
      <c r="AB82" s="705"/>
      <c r="AC82" s="705"/>
      <c r="AD82" s="705"/>
      <c r="AE82" s="705"/>
      <c r="AF82" s="705"/>
      <c r="AG82" s="705"/>
      <c r="AH82" s="705"/>
      <c r="AI82" s="705"/>
      <c r="AJ82" s="705"/>
      <c r="AK82" s="705"/>
      <c r="AL82" s="705"/>
      <c r="AM82" s="705"/>
      <c r="AN82" s="705"/>
      <c r="AO82" s="728"/>
      <c r="AP82" s="729"/>
      <c r="AQ82" s="729"/>
      <c r="AR82" s="729"/>
      <c r="AS82" s="729"/>
      <c r="AT82" s="729"/>
      <c r="AU82" s="729"/>
      <c r="AV82" s="730"/>
      <c r="AW82" s="713"/>
      <c r="AX82" s="713"/>
      <c r="AY82" s="713"/>
      <c r="AZ82" s="728"/>
      <c r="BA82" s="729"/>
      <c r="BB82" s="729"/>
      <c r="BC82" s="729"/>
      <c r="BD82" s="729"/>
      <c r="BE82" s="729"/>
      <c r="BF82" s="729"/>
      <c r="BG82" s="730"/>
      <c r="BH82" s="715"/>
      <c r="BI82" s="715"/>
      <c r="BJ82" s="715"/>
      <c r="BK82" s="715"/>
      <c r="BL82" s="715"/>
      <c r="BM82" s="715"/>
      <c r="BN82" s="715"/>
      <c r="BO82" s="715"/>
      <c r="BP82" s="715"/>
      <c r="BQ82" s="719"/>
      <c r="BR82" s="720"/>
      <c r="BS82" s="720"/>
      <c r="BT82" s="720"/>
      <c r="BU82" s="720"/>
      <c r="BV82" s="720"/>
      <c r="BW82" s="720"/>
      <c r="BX82" s="721"/>
    </row>
    <row r="83" spans="2:76" ht="11.1" customHeight="1" x14ac:dyDescent="0.4">
      <c r="B83" s="33"/>
      <c r="C83" s="34"/>
      <c r="D83" s="648"/>
      <c r="E83" s="649"/>
      <c r="F83" s="722" t="str">
        <f>'継続-取引先控'!F83:H84</f>
        <v>/</v>
      </c>
      <c r="G83" s="722"/>
      <c r="H83" s="722"/>
      <c r="I83" s="641"/>
      <c r="J83" s="641"/>
      <c r="K83" s="641"/>
      <c r="L83" s="643"/>
      <c r="M83" s="726"/>
      <c r="N83" s="641"/>
      <c r="O83" s="641"/>
      <c r="P83" s="641"/>
      <c r="Q83" s="641"/>
      <c r="R83" s="641"/>
      <c r="S83" s="641"/>
      <c r="T83" s="641"/>
      <c r="U83" s="641"/>
      <c r="V83" s="641"/>
      <c r="W83" s="641"/>
      <c r="X83" s="641"/>
      <c r="Y83" s="705">
        <f>'継続-取引先控'!Y83:AN84</f>
        <v>0</v>
      </c>
      <c r="Z83" s="705"/>
      <c r="AA83" s="705"/>
      <c r="AB83" s="705"/>
      <c r="AC83" s="705"/>
      <c r="AD83" s="705"/>
      <c r="AE83" s="705"/>
      <c r="AF83" s="705"/>
      <c r="AG83" s="705"/>
      <c r="AH83" s="705"/>
      <c r="AI83" s="705"/>
      <c r="AJ83" s="705"/>
      <c r="AK83" s="705"/>
      <c r="AL83" s="705"/>
      <c r="AM83" s="705"/>
      <c r="AN83" s="705"/>
      <c r="AO83" s="707">
        <f>'継続-取引先控'!AO83:AV84</f>
        <v>0</v>
      </c>
      <c r="AP83" s="708"/>
      <c r="AQ83" s="708"/>
      <c r="AR83" s="708"/>
      <c r="AS83" s="708"/>
      <c r="AT83" s="708"/>
      <c r="AU83" s="708"/>
      <c r="AV83" s="709"/>
      <c r="AW83" s="713">
        <f>'継続-取引先控'!AW83:AY84</f>
        <v>0</v>
      </c>
      <c r="AX83" s="713"/>
      <c r="AY83" s="713"/>
      <c r="AZ83" s="707">
        <f>'継続-取引先控'!AZ83:BG84</f>
        <v>0</v>
      </c>
      <c r="BA83" s="708"/>
      <c r="BB83" s="708"/>
      <c r="BC83" s="708"/>
      <c r="BD83" s="708"/>
      <c r="BE83" s="708"/>
      <c r="BF83" s="708"/>
      <c r="BG83" s="709"/>
      <c r="BH83" s="715">
        <f>'継続-取引先控'!BH83:BP84</f>
        <v>0</v>
      </c>
      <c r="BI83" s="715"/>
      <c r="BJ83" s="715"/>
      <c r="BK83" s="715"/>
      <c r="BL83" s="715"/>
      <c r="BM83" s="715"/>
      <c r="BN83" s="715"/>
      <c r="BO83" s="715"/>
      <c r="BP83" s="715"/>
      <c r="BQ83" s="716">
        <f>'継続-取引先控'!BQ83:BX84</f>
        <v>0</v>
      </c>
      <c r="BR83" s="717"/>
      <c r="BS83" s="717"/>
      <c r="BT83" s="717"/>
      <c r="BU83" s="717"/>
      <c r="BV83" s="717"/>
      <c r="BW83" s="717"/>
      <c r="BX83" s="718"/>
    </row>
    <row r="84" spans="2:76" ht="11.1" customHeight="1" x14ac:dyDescent="0.4">
      <c r="B84" s="33"/>
      <c r="C84" s="34"/>
      <c r="D84" s="648"/>
      <c r="E84" s="649"/>
      <c r="F84" s="722"/>
      <c r="G84" s="722"/>
      <c r="H84" s="722"/>
      <c r="I84" s="641"/>
      <c r="J84" s="641"/>
      <c r="K84" s="641"/>
      <c r="L84" s="643"/>
      <c r="M84" s="726"/>
      <c r="N84" s="641"/>
      <c r="O84" s="641"/>
      <c r="P84" s="641"/>
      <c r="Q84" s="641"/>
      <c r="R84" s="641"/>
      <c r="S84" s="641"/>
      <c r="T84" s="641"/>
      <c r="U84" s="641"/>
      <c r="V84" s="641"/>
      <c r="W84" s="641"/>
      <c r="X84" s="641"/>
      <c r="Y84" s="705"/>
      <c r="Z84" s="705"/>
      <c r="AA84" s="705"/>
      <c r="AB84" s="705"/>
      <c r="AC84" s="705"/>
      <c r="AD84" s="705"/>
      <c r="AE84" s="705"/>
      <c r="AF84" s="705"/>
      <c r="AG84" s="705"/>
      <c r="AH84" s="705"/>
      <c r="AI84" s="705"/>
      <c r="AJ84" s="705"/>
      <c r="AK84" s="705"/>
      <c r="AL84" s="705"/>
      <c r="AM84" s="705"/>
      <c r="AN84" s="705"/>
      <c r="AO84" s="728"/>
      <c r="AP84" s="729"/>
      <c r="AQ84" s="729"/>
      <c r="AR84" s="729"/>
      <c r="AS84" s="729"/>
      <c r="AT84" s="729"/>
      <c r="AU84" s="729"/>
      <c r="AV84" s="730"/>
      <c r="AW84" s="713"/>
      <c r="AX84" s="713"/>
      <c r="AY84" s="713"/>
      <c r="AZ84" s="728"/>
      <c r="BA84" s="729"/>
      <c r="BB84" s="729"/>
      <c r="BC84" s="729"/>
      <c r="BD84" s="729"/>
      <c r="BE84" s="729"/>
      <c r="BF84" s="729"/>
      <c r="BG84" s="730"/>
      <c r="BH84" s="715"/>
      <c r="BI84" s="715"/>
      <c r="BJ84" s="715"/>
      <c r="BK84" s="715"/>
      <c r="BL84" s="715"/>
      <c r="BM84" s="715"/>
      <c r="BN84" s="715"/>
      <c r="BO84" s="715"/>
      <c r="BP84" s="715"/>
      <c r="BQ84" s="719"/>
      <c r="BR84" s="720"/>
      <c r="BS84" s="720"/>
      <c r="BT84" s="720"/>
      <c r="BU84" s="720"/>
      <c r="BV84" s="720"/>
      <c r="BW84" s="720"/>
      <c r="BX84" s="721"/>
    </row>
    <row r="85" spans="2:76" ht="11.1" customHeight="1" x14ac:dyDescent="0.4">
      <c r="B85" s="33"/>
      <c r="C85" s="34"/>
      <c r="D85" s="648"/>
      <c r="E85" s="649"/>
      <c r="F85" s="722" t="str">
        <f>'継続-取引先控'!F85:H86</f>
        <v>/</v>
      </c>
      <c r="G85" s="722"/>
      <c r="H85" s="722"/>
      <c r="I85" s="641"/>
      <c r="J85" s="641"/>
      <c r="K85" s="641"/>
      <c r="L85" s="643"/>
      <c r="M85" s="726"/>
      <c r="N85" s="641"/>
      <c r="O85" s="641"/>
      <c r="P85" s="641"/>
      <c r="Q85" s="641"/>
      <c r="R85" s="641"/>
      <c r="S85" s="641"/>
      <c r="T85" s="641"/>
      <c r="U85" s="641"/>
      <c r="V85" s="641"/>
      <c r="W85" s="641"/>
      <c r="X85" s="641"/>
      <c r="Y85" s="705">
        <f>'継続-取引先控'!Y85:AN86</f>
        <v>0</v>
      </c>
      <c r="Z85" s="705"/>
      <c r="AA85" s="705"/>
      <c r="AB85" s="705"/>
      <c r="AC85" s="705"/>
      <c r="AD85" s="705"/>
      <c r="AE85" s="705"/>
      <c r="AF85" s="705"/>
      <c r="AG85" s="705"/>
      <c r="AH85" s="705"/>
      <c r="AI85" s="705"/>
      <c r="AJ85" s="705"/>
      <c r="AK85" s="705"/>
      <c r="AL85" s="705"/>
      <c r="AM85" s="705"/>
      <c r="AN85" s="705"/>
      <c r="AO85" s="707">
        <f>'継続-取引先控'!AO85:AV86</f>
        <v>0</v>
      </c>
      <c r="AP85" s="708"/>
      <c r="AQ85" s="708"/>
      <c r="AR85" s="708"/>
      <c r="AS85" s="708"/>
      <c r="AT85" s="708"/>
      <c r="AU85" s="708"/>
      <c r="AV85" s="709"/>
      <c r="AW85" s="713">
        <f>'継続-取引先控'!AW85:AY86</f>
        <v>0</v>
      </c>
      <c r="AX85" s="713"/>
      <c r="AY85" s="713"/>
      <c r="AZ85" s="707">
        <f>'継続-取引先控'!AZ85:BG86</f>
        <v>0</v>
      </c>
      <c r="BA85" s="708"/>
      <c r="BB85" s="708"/>
      <c r="BC85" s="708"/>
      <c r="BD85" s="708"/>
      <c r="BE85" s="708"/>
      <c r="BF85" s="708"/>
      <c r="BG85" s="709"/>
      <c r="BH85" s="715">
        <f>'継続-取引先控'!BH85:BP86</f>
        <v>0</v>
      </c>
      <c r="BI85" s="715"/>
      <c r="BJ85" s="715"/>
      <c r="BK85" s="715"/>
      <c r="BL85" s="715"/>
      <c r="BM85" s="715"/>
      <c r="BN85" s="715"/>
      <c r="BO85" s="715"/>
      <c r="BP85" s="715"/>
      <c r="BQ85" s="716">
        <f>'継続-取引先控'!BQ85:BX86</f>
        <v>0</v>
      </c>
      <c r="BR85" s="717"/>
      <c r="BS85" s="717"/>
      <c r="BT85" s="717"/>
      <c r="BU85" s="717"/>
      <c r="BV85" s="717"/>
      <c r="BW85" s="717"/>
      <c r="BX85" s="718"/>
    </row>
    <row r="86" spans="2:76" ht="11.1" customHeight="1" x14ac:dyDescent="0.4">
      <c r="B86" s="33"/>
      <c r="C86" s="34"/>
      <c r="D86" s="648"/>
      <c r="E86" s="649"/>
      <c r="F86" s="722"/>
      <c r="G86" s="722"/>
      <c r="H86" s="722"/>
      <c r="I86" s="641"/>
      <c r="J86" s="641"/>
      <c r="K86" s="641"/>
      <c r="L86" s="643"/>
      <c r="M86" s="726"/>
      <c r="N86" s="641"/>
      <c r="O86" s="641"/>
      <c r="P86" s="641"/>
      <c r="Q86" s="641"/>
      <c r="R86" s="641"/>
      <c r="S86" s="641"/>
      <c r="T86" s="641"/>
      <c r="U86" s="641"/>
      <c r="V86" s="641"/>
      <c r="W86" s="641"/>
      <c r="X86" s="641"/>
      <c r="Y86" s="705"/>
      <c r="Z86" s="705"/>
      <c r="AA86" s="705"/>
      <c r="AB86" s="705"/>
      <c r="AC86" s="705"/>
      <c r="AD86" s="705"/>
      <c r="AE86" s="705"/>
      <c r="AF86" s="705"/>
      <c r="AG86" s="705"/>
      <c r="AH86" s="705"/>
      <c r="AI86" s="705"/>
      <c r="AJ86" s="705"/>
      <c r="AK86" s="705"/>
      <c r="AL86" s="705"/>
      <c r="AM86" s="705"/>
      <c r="AN86" s="705"/>
      <c r="AO86" s="728"/>
      <c r="AP86" s="729"/>
      <c r="AQ86" s="729"/>
      <c r="AR86" s="729"/>
      <c r="AS86" s="729"/>
      <c r="AT86" s="729"/>
      <c r="AU86" s="729"/>
      <c r="AV86" s="730"/>
      <c r="AW86" s="713"/>
      <c r="AX86" s="713"/>
      <c r="AY86" s="713"/>
      <c r="AZ86" s="728"/>
      <c r="BA86" s="729"/>
      <c r="BB86" s="729"/>
      <c r="BC86" s="729"/>
      <c r="BD86" s="729"/>
      <c r="BE86" s="729"/>
      <c r="BF86" s="729"/>
      <c r="BG86" s="730"/>
      <c r="BH86" s="715"/>
      <c r="BI86" s="715"/>
      <c r="BJ86" s="715"/>
      <c r="BK86" s="715"/>
      <c r="BL86" s="715"/>
      <c r="BM86" s="715"/>
      <c r="BN86" s="715"/>
      <c r="BO86" s="715"/>
      <c r="BP86" s="715"/>
      <c r="BQ86" s="719"/>
      <c r="BR86" s="720"/>
      <c r="BS86" s="720"/>
      <c r="BT86" s="720"/>
      <c r="BU86" s="720"/>
      <c r="BV86" s="720"/>
      <c r="BW86" s="720"/>
      <c r="BX86" s="721"/>
    </row>
    <row r="87" spans="2:76" ht="11.1" customHeight="1" x14ac:dyDescent="0.4">
      <c r="B87" s="33"/>
      <c r="C87" s="34"/>
      <c r="D87" s="648"/>
      <c r="E87" s="649"/>
      <c r="F87" s="722" t="str">
        <f>'継続-取引先控'!F87:H88</f>
        <v>/</v>
      </c>
      <c r="G87" s="722"/>
      <c r="H87" s="722"/>
      <c r="I87" s="641"/>
      <c r="J87" s="641"/>
      <c r="K87" s="641"/>
      <c r="L87" s="643"/>
      <c r="M87" s="726"/>
      <c r="N87" s="641"/>
      <c r="O87" s="641"/>
      <c r="P87" s="641"/>
      <c r="Q87" s="641"/>
      <c r="R87" s="641"/>
      <c r="S87" s="641"/>
      <c r="T87" s="641"/>
      <c r="U87" s="641"/>
      <c r="V87" s="641"/>
      <c r="W87" s="641"/>
      <c r="X87" s="641"/>
      <c r="Y87" s="705">
        <f>'継続-取引先控'!Y87:AN88</f>
        <v>0</v>
      </c>
      <c r="Z87" s="705"/>
      <c r="AA87" s="705"/>
      <c r="AB87" s="705"/>
      <c r="AC87" s="705"/>
      <c r="AD87" s="705"/>
      <c r="AE87" s="705"/>
      <c r="AF87" s="705"/>
      <c r="AG87" s="705"/>
      <c r="AH87" s="705"/>
      <c r="AI87" s="705"/>
      <c r="AJ87" s="705"/>
      <c r="AK87" s="705"/>
      <c r="AL87" s="705"/>
      <c r="AM87" s="705"/>
      <c r="AN87" s="705"/>
      <c r="AO87" s="707">
        <f>'継続-取引先控'!AO87:AV88</f>
        <v>0</v>
      </c>
      <c r="AP87" s="708"/>
      <c r="AQ87" s="708"/>
      <c r="AR87" s="708"/>
      <c r="AS87" s="708"/>
      <c r="AT87" s="708"/>
      <c r="AU87" s="708"/>
      <c r="AV87" s="709"/>
      <c r="AW87" s="713">
        <f>'継続-取引先控'!AW87:AY88</f>
        <v>0</v>
      </c>
      <c r="AX87" s="713"/>
      <c r="AY87" s="713"/>
      <c r="AZ87" s="707">
        <f>'継続-取引先控'!AZ87:BG88</f>
        <v>0</v>
      </c>
      <c r="BA87" s="708"/>
      <c r="BB87" s="708"/>
      <c r="BC87" s="708"/>
      <c r="BD87" s="708"/>
      <c r="BE87" s="708"/>
      <c r="BF87" s="708"/>
      <c r="BG87" s="709"/>
      <c r="BH87" s="715">
        <f>'継続-取引先控'!BH87:BP88</f>
        <v>0</v>
      </c>
      <c r="BI87" s="715"/>
      <c r="BJ87" s="715"/>
      <c r="BK87" s="715"/>
      <c r="BL87" s="715"/>
      <c r="BM87" s="715"/>
      <c r="BN87" s="715"/>
      <c r="BO87" s="715"/>
      <c r="BP87" s="715"/>
      <c r="BQ87" s="716">
        <f>'継続-取引先控'!BQ87:BX88</f>
        <v>0</v>
      </c>
      <c r="BR87" s="717"/>
      <c r="BS87" s="717"/>
      <c r="BT87" s="717"/>
      <c r="BU87" s="717"/>
      <c r="BV87" s="717"/>
      <c r="BW87" s="717"/>
      <c r="BX87" s="718"/>
    </row>
    <row r="88" spans="2:76" ht="11.1" customHeight="1" x14ac:dyDescent="0.4">
      <c r="B88" s="33"/>
      <c r="C88" s="34"/>
      <c r="D88" s="648"/>
      <c r="E88" s="649"/>
      <c r="F88" s="722"/>
      <c r="G88" s="722"/>
      <c r="H88" s="722"/>
      <c r="I88" s="641"/>
      <c r="J88" s="641"/>
      <c r="K88" s="641"/>
      <c r="L88" s="643"/>
      <c r="M88" s="726"/>
      <c r="N88" s="641"/>
      <c r="O88" s="641"/>
      <c r="P88" s="641"/>
      <c r="Q88" s="641"/>
      <c r="R88" s="641"/>
      <c r="S88" s="641"/>
      <c r="T88" s="641"/>
      <c r="U88" s="641"/>
      <c r="V88" s="641"/>
      <c r="W88" s="641"/>
      <c r="X88" s="641"/>
      <c r="Y88" s="705"/>
      <c r="Z88" s="705"/>
      <c r="AA88" s="705"/>
      <c r="AB88" s="705"/>
      <c r="AC88" s="705"/>
      <c r="AD88" s="705"/>
      <c r="AE88" s="705"/>
      <c r="AF88" s="705"/>
      <c r="AG88" s="705"/>
      <c r="AH88" s="705"/>
      <c r="AI88" s="705"/>
      <c r="AJ88" s="705"/>
      <c r="AK88" s="705"/>
      <c r="AL88" s="705"/>
      <c r="AM88" s="705"/>
      <c r="AN88" s="705"/>
      <c r="AO88" s="728"/>
      <c r="AP88" s="729"/>
      <c r="AQ88" s="729"/>
      <c r="AR88" s="729"/>
      <c r="AS88" s="729"/>
      <c r="AT88" s="729"/>
      <c r="AU88" s="729"/>
      <c r="AV88" s="730"/>
      <c r="AW88" s="713"/>
      <c r="AX88" s="713"/>
      <c r="AY88" s="713"/>
      <c r="AZ88" s="728"/>
      <c r="BA88" s="729"/>
      <c r="BB88" s="729"/>
      <c r="BC88" s="729"/>
      <c r="BD88" s="729"/>
      <c r="BE88" s="729"/>
      <c r="BF88" s="729"/>
      <c r="BG88" s="730"/>
      <c r="BH88" s="715"/>
      <c r="BI88" s="715"/>
      <c r="BJ88" s="715"/>
      <c r="BK88" s="715"/>
      <c r="BL88" s="715"/>
      <c r="BM88" s="715"/>
      <c r="BN88" s="715"/>
      <c r="BO88" s="715"/>
      <c r="BP88" s="715"/>
      <c r="BQ88" s="719"/>
      <c r="BR88" s="720"/>
      <c r="BS88" s="720"/>
      <c r="BT88" s="720"/>
      <c r="BU88" s="720"/>
      <c r="BV88" s="720"/>
      <c r="BW88" s="720"/>
      <c r="BX88" s="721"/>
    </row>
    <row r="89" spans="2:76" ht="11.1" customHeight="1" x14ac:dyDescent="0.4">
      <c r="D89" s="648"/>
      <c r="E89" s="649"/>
      <c r="F89" s="722" t="str">
        <f>'継続-取引先控'!F89:H90</f>
        <v>/</v>
      </c>
      <c r="G89" s="722"/>
      <c r="H89" s="722"/>
      <c r="I89" s="641"/>
      <c r="J89" s="641"/>
      <c r="K89" s="641"/>
      <c r="L89" s="643"/>
      <c r="M89" s="726"/>
      <c r="N89" s="641"/>
      <c r="O89" s="641"/>
      <c r="P89" s="641"/>
      <c r="Q89" s="641"/>
      <c r="R89" s="641"/>
      <c r="S89" s="641"/>
      <c r="T89" s="641"/>
      <c r="U89" s="641"/>
      <c r="V89" s="641"/>
      <c r="W89" s="641"/>
      <c r="X89" s="641"/>
      <c r="Y89" s="705">
        <f>'継続-取引先控'!Y89:AN90</f>
        <v>0</v>
      </c>
      <c r="Z89" s="705"/>
      <c r="AA89" s="705"/>
      <c r="AB89" s="705"/>
      <c r="AC89" s="705"/>
      <c r="AD89" s="705"/>
      <c r="AE89" s="705"/>
      <c r="AF89" s="705"/>
      <c r="AG89" s="705"/>
      <c r="AH89" s="705"/>
      <c r="AI89" s="705"/>
      <c r="AJ89" s="705"/>
      <c r="AK89" s="705"/>
      <c r="AL89" s="705"/>
      <c r="AM89" s="705"/>
      <c r="AN89" s="705"/>
      <c r="AO89" s="707">
        <f>'継続-取引先控'!AO89:AV90</f>
        <v>0</v>
      </c>
      <c r="AP89" s="708"/>
      <c r="AQ89" s="708"/>
      <c r="AR89" s="708"/>
      <c r="AS89" s="708"/>
      <c r="AT89" s="708"/>
      <c r="AU89" s="708"/>
      <c r="AV89" s="709"/>
      <c r="AW89" s="713">
        <f>'継続-取引先控'!AW89:AY90</f>
        <v>0</v>
      </c>
      <c r="AX89" s="713"/>
      <c r="AY89" s="713"/>
      <c r="AZ89" s="707">
        <f>'継続-取引先控'!AZ89:BG90</f>
        <v>0</v>
      </c>
      <c r="BA89" s="708"/>
      <c r="BB89" s="708"/>
      <c r="BC89" s="708"/>
      <c r="BD89" s="708"/>
      <c r="BE89" s="708"/>
      <c r="BF89" s="708"/>
      <c r="BG89" s="709"/>
      <c r="BH89" s="715">
        <f>'継続-取引先控'!BH89:BP90</f>
        <v>0</v>
      </c>
      <c r="BI89" s="715"/>
      <c r="BJ89" s="715"/>
      <c r="BK89" s="715"/>
      <c r="BL89" s="715"/>
      <c r="BM89" s="715"/>
      <c r="BN89" s="715"/>
      <c r="BO89" s="715"/>
      <c r="BP89" s="715"/>
      <c r="BQ89" s="716">
        <f>'継続-取引先控'!BQ89:BX90</f>
        <v>0</v>
      </c>
      <c r="BR89" s="717"/>
      <c r="BS89" s="717"/>
      <c r="BT89" s="717"/>
      <c r="BU89" s="717"/>
      <c r="BV89" s="717"/>
      <c r="BW89" s="717"/>
      <c r="BX89" s="718"/>
    </row>
    <row r="90" spans="2:76" ht="11.1" customHeight="1" x14ac:dyDescent="0.4">
      <c r="D90" s="648"/>
      <c r="E90" s="649"/>
      <c r="F90" s="722"/>
      <c r="G90" s="722"/>
      <c r="H90" s="722"/>
      <c r="I90" s="641"/>
      <c r="J90" s="641"/>
      <c r="K90" s="641"/>
      <c r="L90" s="643"/>
      <c r="M90" s="726"/>
      <c r="N90" s="641"/>
      <c r="O90" s="641"/>
      <c r="P90" s="641"/>
      <c r="Q90" s="641"/>
      <c r="R90" s="641"/>
      <c r="S90" s="641"/>
      <c r="T90" s="641"/>
      <c r="U90" s="641"/>
      <c r="V90" s="641"/>
      <c r="W90" s="641"/>
      <c r="X90" s="641"/>
      <c r="Y90" s="705"/>
      <c r="Z90" s="705"/>
      <c r="AA90" s="705"/>
      <c r="AB90" s="705"/>
      <c r="AC90" s="705"/>
      <c r="AD90" s="705"/>
      <c r="AE90" s="705"/>
      <c r="AF90" s="705"/>
      <c r="AG90" s="705"/>
      <c r="AH90" s="705"/>
      <c r="AI90" s="705"/>
      <c r="AJ90" s="705"/>
      <c r="AK90" s="705"/>
      <c r="AL90" s="705"/>
      <c r="AM90" s="705"/>
      <c r="AN90" s="705"/>
      <c r="AO90" s="728"/>
      <c r="AP90" s="729"/>
      <c r="AQ90" s="729"/>
      <c r="AR90" s="729"/>
      <c r="AS90" s="729"/>
      <c r="AT90" s="729"/>
      <c r="AU90" s="729"/>
      <c r="AV90" s="730"/>
      <c r="AW90" s="713"/>
      <c r="AX90" s="713"/>
      <c r="AY90" s="713"/>
      <c r="AZ90" s="728"/>
      <c r="BA90" s="729"/>
      <c r="BB90" s="729"/>
      <c r="BC90" s="729"/>
      <c r="BD90" s="729"/>
      <c r="BE90" s="729"/>
      <c r="BF90" s="729"/>
      <c r="BG90" s="730"/>
      <c r="BH90" s="715"/>
      <c r="BI90" s="715"/>
      <c r="BJ90" s="715"/>
      <c r="BK90" s="715"/>
      <c r="BL90" s="715"/>
      <c r="BM90" s="715"/>
      <c r="BN90" s="715"/>
      <c r="BO90" s="715"/>
      <c r="BP90" s="715"/>
      <c r="BQ90" s="719"/>
      <c r="BR90" s="720"/>
      <c r="BS90" s="720"/>
      <c r="BT90" s="720"/>
      <c r="BU90" s="720"/>
      <c r="BV90" s="720"/>
      <c r="BW90" s="720"/>
      <c r="BX90" s="721"/>
    </row>
    <row r="91" spans="2:76" ht="11.1" customHeight="1" x14ac:dyDescent="0.4">
      <c r="D91" s="648"/>
      <c r="E91" s="649"/>
      <c r="F91" s="722" t="str">
        <f>'継続-取引先控'!F91:H92</f>
        <v>/</v>
      </c>
      <c r="G91" s="722"/>
      <c r="H91" s="722"/>
      <c r="I91" s="641"/>
      <c r="J91" s="641"/>
      <c r="K91" s="641"/>
      <c r="L91" s="643"/>
      <c r="M91" s="726"/>
      <c r="N91" s="641"/>
      <c r="O91" s="641"/>
      <c r="P91" s="641"/>
      <c r="Q91" s="641"/>
      <c r="R91" s="641"/>
      <c r="S91" s="641"/>
      <c r="T91" s="641"/>
      <c r="U91" s="641"/>
      <c r="V91" s="641"/>
      <c r="W91" s="641"/>
      <c r="X91" s="641"/>
      <c r="Y91" s="705">
        <f>'継続-取引先控'!Y91:AN92</f>
        <v>0</v>
      </c>
      <c r="Z91" s="705"/>
      <c r="AA91" s="705"/>
      <c r="AB91" s="705"/>
      <c r="AC91" s="705"/>
      <c r="AD91" s="705"/>
      <c r="AE91" s="705"/>
      <c r="AF91" s="705"/>
      <c r="AG91" s="705"/>
      <c r="AH91" s="705"/>
      <c r="AI91" s="705"/>
      <c r="AJ91" s="705"/>
      <c r="AK91" s="705"/>
      <c r="AL91" s="705"/>
      <c r="AM91" s="705"/>
      <c r="AN91" s="705"/>
      <c r="AO91" s="707">
        <f>'継続-取引先控'!AO91:AV92</f>
        <v>0</v>
      </c>
      <c r="AP91" s="708"/>
      <c r="AQ91" s="708"/>
      <c r="AR91" s="708"/>
      <c r="AS91" s="708"/>
      <c r="AT91" s="708"/>
      <c r="AU91" s="708"/>
      <c r="AV91" s="709"/>
      <c r="AW91" s="713">
        <f>'継続-取引先控'!AW91:AY92</f>
        <v>0</v>
      </c>
      <c r="AX91" s="713"/>
      <c r="AY91" s="713"/>
      <c r="AZ91" s="707">
        <f>'継続-取引先控'!AZ91:BG92</f>
        <v>0</v>
      </c>
      <c r="BA91" s="708"/>
      <c r="BB91" s="708"/>
      <c r="BC91" s="708"/>
      <c r="BD91" s="708"/>
      <c r="BE91" s="708"/>
      <c r="BF91" s="708"/>
      <c r="BG91" s="709"/>
      <c r="BH91" s="715">
        <f>'継続-取引先控'!BH91:BP92</f>
        <v>0</v>
      </c>
      <c r="BI91" s="715"/>
      <c r="BJ91" s="715"/>
      <c r="BK91" s="715"/>
      <c r="BL91" s="715"/>
      <c r="BM91" s="715"/>
      <c r="BN91" s="715"/>
      <c r="BO91" s="715"/>
      <c r="BP91" s="715"/>
      <c r="BQ91" s="716">
        <f>'継続-取引先控'!BQ91:BX92</f>
        <v>0</v>
      </c>
      <c r="BR91" s="717"/>
      <c r="BS91" s="717"/>
      <c r="BT91" s="717"/>
      <c r="BU91" s="717"/>
      <c r="BV91" s="717"/>
      <c r="BW91" s="717"/>
      <c r="BX91" s="718"/>
    </row>
    <row r="92" spans="2:76" ht="11.1" customHeight="1" x14ac:dyDescent="0.4">
      <c r="D92" s="648"/>
      <c r="E92" s="649"/>
      <c r="F92" s="722"/>
      <c r="G92" s="722"/>
      <c r="H92" s="722"/>
      <c r="I92" s="641"/>
      <c r="J92" s="641"/>
      <c r="K92" s="641"/>
      <c r="L92" s="643"/>
      <c r="M92" s="726"/>
      <c r="N92" s="641"/>
      <c r="O92" s="641"/>
      <c r="P92" s="641"/>
      <c r="Q92" s="641"/>
      <c r="R92" s="641"/>
      <c r="S92" s="641"/>
      <c r="T92" s="641"/>
      <c r="U92" s="641"/>
      <c r="V92" s="641"/>
      <c r="W92" s="641"/>
      <c r="X92" s="641"/>
      <c r="Y92" s="705"/>
      <c r="Z92" s="705"/>
      <c r="AA92" s="705"/>
      <c r="AB92" s="705"/>
      <c r="AC92" s="705"/>
      <c r="AD92" s="705"/>
      <c r="AE92" s="705"/>
      <c r="AF92" s="705"/>
      <c r="AG92" s="705"/>
      <c r="AH92" s="705"/>
      <c r="AI92" s="705"/>
      <c r="AJ92" s="705"/>
      <c r="AK92" s="705"/>
      <c r="AL92" s="705"/>
      <c r="AM92" s="705"/>
      <c r="AN92" s="705"/>
      <c r="AO92" s="728"/>
      <c r="AP92" s="729"/>
      <c r="AQ92" s="729"/>
      <c r="AR92" s="729"/>
      <c r="AS92" s="729"/>
      <c r="AT92" s="729"/>
      <c r="AU92" s="729"/>
      <c r="AV92" s="730"/>
      <c r="AW92" s="713"/>
      <c r="AX92" s="713"/>
      <c r="AY92" s="713"/>
      <c r="AZ92" s="728"/>
      <c r="BA92" s="729"/>
      <c r="BB92" s="729"/>
      <c r="BC92" s="729"/>
      <c r="BD92" s="729"/>
      <c r="BE92" s="729"/>
      <c r="BF92" s="729"/>
      <c r="BG92" s="730"/>
      <c r="BH92" s="715"/>
      <c r="BI92" s="715"/>
      <c r="BJ92" s="715"/>
      <c r="BK92" s="715"/>
      <c r="BL92" s="715"/>
      <c r="BM92" s="715"/>
      <c r="BN92" s="715"/>
      <c r="BO92" s="715"/>
      <c r="BP92" s="715"/>
      <c r="BQ92" s="719"/>
      <c r="BR92" s="720"/>
      <c r="BS92" s="720"/>
      <c r="BT92" s="720"/>
      <c r="BU92" s="720"/>
      <c r="BV92" s="720"/>
      <c r="BW92" s="720"/>
      <c r="BX92" s="721"/>
    </row>
    <row r="93" spans="2:76" ht="11.1" customHeight="1" x14ac:dyDescent="0.4">
      <c r="D93" s="648"/>
      <c r="E93" s="649"/>
      <c r="F93" s="722" t="str">
        <f>'継続-取引先控'!F93:H94</f>
        <v>/</v>
      </c>
      <c r="G93" s="722"/>
      <c r="H93" s="722"/>
      <c r="I93" s="641"/>
      <c r="J93" s="641"/>
      <c r="K93" s="641"/>
      <c r="L93" s="643"/>
      <c r="M93" s="726"/>
      <c r="N93" s="641"/>
      <c r="O93" s="641"/>
      <c r="P93" s="641"/>
      <c r="Q93" s="641"/>
      <c r="R93" s="641"/>
      <c r="S93" s="641"/>
      <c r="T93" s="641"/>
      <c r="U93" s="641"/>
      <c r="V93" s="641"/>
      <c r="W93" s="641"/>
      <c r="X93" s="641"/>
      <c r="Y93" s="705">
        <f>'継続-取引先控'!Y93:AN94</f>
        <v>0</v>
      </c>
      <c r="Z93" s="705"/>
      <c r="AA93" s="705"/>
      <c r="AB93" s="705"/>
      <c r="AC93" s="705"/>
      <c r="AD93" s="705"/>
      <c r="AE93" s="705"/>
      <c r="AF93" s="705"/>
      <c r="AG93" s="705"/>
      <c r="AH93" s="705"/>
      <c r="AI93" s="705"/>
      <c r="AJ93" s="705"/>
      <c r="AK93" s="705"/>
      <c r="AL93" s="705"/>
      <c r="AM93" s="705"/>
      <c r="AN93" s="705"/>
      <c r="AO93" s="707">
        <f>'継続-取引先控'!AO93:AV94</f>
        <v>0</v>
      </c>
      <c r="AP93" s="708"/>
      <c r="AQ93" s="708"/>
      <c r="AR93" s="708"/>
      <c r="AS93" s="708"/>
      <c r="AT93" s="708"/>
      <c r="AU93" s="708"/>
      <c r="AV93" s="709"/>
      <c r="AW93" s="713">
        <f>'継続-取引先控'!AW93:AY94</f>
        <v>0</v>
      </c>
      <c r="AX93" s="713"/>
      <c r="AY93" s="713"/>
      <c r="AZ93" s="707">
        <f>'継続-取引先控'!AZ93:BG94</f>
        <v>0</v>
      </c>
      <c r="BA93" s="708"/>
      <c r="BB93" s="708"/>
      <c r="BC93" s="708"/>
      <c r="BD93" s="708"/>
      <c r="BE93" s="708"/>
      <c r="BF93" s="708"/>
      <c r="BG93" s="709"/>
      <c r="BH93" s="715">
        <f>'継続-取引先控'!BH93:BP94</f>
        <v>0</v>
      </c>
      <c r="BI93" s="715"/>
      <c r="BJ93" s="715"/>
      <c r="BK93" s="715"/>
      <c r="BL93" s="715"/>
      <c r="BM93" s="715"/>
      <c r="BN93" s="715"/>
      <c r="BO93" s="715"/>
      <c r="BP93" s="715"/>
      <c r="BQ93" s="716">
        <f>'継続-取引先控'!BQ93:BX94</f>
        <v>0</v>
      </c>
      <c r="BR93" s="717"/>
      <c r="BS93" s="717"/>
      <c r="BT93" s="717"/>
      <c r="BU93" s="717"/>
      <c r="BV93" s="717"/>
      <c r="BW93" s="717"/>
      <c r="BX93" s="718"/>
    </row>
    <row r="94" spans="2:76" ht="11.1" customHeight="1" thickBot="1" x14ac:dyDescent="0.45">
      <c r="D94" s="650"/>
      <c r="E94" s="651"/>
      <c r="F94" s="723"/>
      <c r="G94" s="723"/>
      <c r="H94" s="723"/>
      <c r="I94" s="724"/>
      <c r="J94" s="724"/>
      <c r="K94" s="724"/>
      <c r="L94" s="725"/>
      <c r="M94" s="727"/>
      <c r="N94" s="724"/>
      <c r="O94" s="724"/>
      <c r="P94" s="724"/>
      <c r="Q94" s="724"/>
      <c r="R94" s="724"/>
      <c r="S94" s="724"/>
      <c r="T94" s="724"/>
      <c r="U94" s="724"/>
      <c r="V94" s="724"/>
      <c r="W94" s="724"/>
      <c r="X94" s="724"/>
      <c r="Y94" s="706"/>
      <c r="Z94" s="706"/>
      <c r="AA94" s="706"/>
      <c r="AB94" s="706"/>
      <c r="AC94" s="706"/>
      <c r="AD94" s="706"/>
      <c r="AE94" s="706"/>
      <c r="AF94" s="706"/>
      <c r="AG94" s="706"/>
      <c r="AH94" s="706"/>
      <c r="AI94" s="706"/>
      <c r="AJ94" s="706"/>
      <c r="AK94" s="706"/>
      <c r="AL94" s="706"/>
      <c r="AM94" s="706"/>
      <c r="AN94" s="706"/>
      <c r="AO94" s="710"/>
      <c r="AP94" s="711"/>
      <c r="AQ94" s="711"/>
      <c r="AR94" s="711"/>
      <c r="AS94" s="711"/>
      <c r="AT94" s="711"/>
      <c r="AU94" s="711"/>
      <c r="AV94" s="712"/>
      <c r="AW94" s="714"/>
      <c r="AX94" s="714"/>
      <c r="AY94" s="714"/>
      <c r="AZ94" s="710"/>
      <c r="BA94" s="711"/>
      <c r="BB94" s="711"/>
      <c r="BC94" s="711"/>
      <c r="BD94" s="711"/>
      <c r="BE94" s="711"/>
      <c r="BF94" s="711"/>
      <c r="BG94" s="712"/>
      <c r="BH94" s="715"/>
      <c r="BI94" s="715"/>
      <c r="BJ94" s="715"/>
      <c r="BK94" s="715"/>
      <c r="BL94" s="715"/>
      <c r="BM94" s="715"/>
      <c r="BN94" s="715"/>
      <c r="BO94" s="715"/>
      <c r="BP94" s="715"/>
      <c r="BQ94" s="719"/>
      <c r="BR94" s="720"/>
      <c r="BS94" s="720"/>
      <c r="BT94" s="720"/>
      <c r="BU94" s="720"/>
      <c r="BV94" s="720"/>
      <c r="BW94" s="720"/>
      <c r="BX94" s="721"/>
    </row>
    <row r="95" spans="2:76" ht="11.1" customHeight="1" x14ac:dyDescent="0.4">
      <c r="R95" s="35"/>
      <c r="S95" s="35"/>
      <c r="T95" s="35"/>
      <c r="U95" s="35"/>
      <c r="V95" s="35"/>
      <c r="W95" s="35"/>
      <c r="X95" s="35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601" t="s">
        <v>66</v>
      </c>
      <c r="BA95" s="601"/>
      <c r="BB95" s="601"/>
      <c r="BC95" s="601"/>
      <c r="BD95" s="601"/>
      <c r="BE95" s="601"/>
      <c r="BF95" s="601"/>
      <c r="BG95" s="601"/>
      <c r="BH95" s="695">
        <f>'継続-取引先控'!BH95:BP96</f>
        <v>0</v>
      </c>
      <c r="BI95" s="696"/>
      <c r="BJ95" s="696"/>
      <c r="BK95" s="696"/>
      <c r="BL95" s="696"/>
      <c r="BM95" s="696"/>
      <c r="BN95" s="696"/>
      <c r="BO95" s="696"/>
      <c r="BP95" s="696"/>
      <c r="BQ95" s="699"/>
      <c r="BR95" s="700"/>
      <c r="BS95" s="700"/>
      <c r="BT95" s="700"/>
      <c r="BU95" s="700"/>
      <c r="BV95" s="700"/>
      <c r="BW95" s="700"/>
      <c r="BX95" s="701"/>
    </row>
    <row r="96" spans="2:76" ht="11.1" customHeight="1" thickBot="1" x14ac:dyDescent="0.45">
      <c r="L96" s="35"/>
      <c r="S96" s="35"/>
      <c r="T96" s="35"/>
      <c r="U96" s="35"/>
      <c r="V96" s="35"/>
      <c r="W96" s="35"/>
      <c r="X96" s="35"/>
      <c r="Y96" s="36"/>
      <c r="Z96" s="36"/>
      <c r="AA96" s="36"/>
      <c r="AB96" s="36"/>
      <c r="AC96" s="36"/>
      <c r="AD96" s="36"/>
      <c r="AE96" s="36"/>
      <c r="AF96" s="36"/>
      <c r="AG96" s="36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6"/>
      <c r="AZ96" s="601"/>
      <c r="BA96" s="601"/>
      <c r="BB96" s="601"/>
      <c r="BC96" s="601"/>
      <c r="BD96" s="601"/>
      <c r="BE96" s="601"/>
      <c r="BF96" s="601"/>
      <c r="BG96" s="601"/>
      <c r="BH96" s="697"/>
      <c r="BI96" s="698"/>
      <c r="BJ96" s="698"/>
      <c r="BK96" s="698"/>
      <c r="BL96" s="698"/>
      <c r="BM96" s="698"/>
      <c r="BN96" s="698"/>
      <c r="BO96" s="698"/>
      <c r="BP96" s="698"/>
      <c r="BQ96" s="702"/>
      <c r="BR96" s="703"/>
      <c r="BS96" s="703"/>
      <c r="BT96" s="703"/>
      <c r="BU96" s="703"/>
      <c r="BV96" s="703"/>
      <c r="BW96" s="703"/>
      <c r="BX96" s="704"/>
    </row>
    <row r="98" spans="4:76" ht="12" customHeight="1" x14ac:dyDescent="0.4">
      <c r="BI98" s="662"/>
      <c r="BJ98" s="662"/>
      <c r="BK98" s="662"/>
      <c r="BL98" s="733">
        <f>'継続-取引先控'!BL98:BP99</f>
        <v>4</v>
      </c>
      <c r="BM98" s="733"/>
      <c r="BN98" s="733"/>
      <c r="BO98" s="733"/>
      <c r="BP98" s="733"/>
      <c r="BQ98" s="658" t="s">
        <v>74</v>
      </c>
      <c r="BR98" s="658"/>
      <c r="BS98" s="658"/>
      <c r="BT98" s="658"/>
      <c r="BU98" s="658"/>
      <c r="BV98" s="660">
        <f>'継続-取引先控'!BV98:BX99</f>
        <v>4</v>
      </c>
      <c r="BW98" s="660"/>
      <c r="BX98" s="660"/>
    </row>
    <row r="99" spans="4:76" ht="11.1" customHeight="1" x14ac:dyDescent="0.4">
      <c r="AE99" s="28"/>
      <c r="AF99" s="652" t="s">
        <v>75</v>
      </c>
      <c r="AG99" s="652"/>
      <c r="AH99" s="652"/>
      <c r="AI99" s="652"/>
      <c r="AJ99" s="652"/>
      <c r="AK99" s="652"/>
      <c r="AL99" s="652"/>
      <c r="AM99" s="652"/>
      <c r="AN99" s="652"/>
      <c r="AO99" s="652"/>
      <c r="AP99" s="652"/>
      <c r="AQ99" s="652"/>
      <c r="AR99" s="652"/>
      <c r="AS99" s="652"/>
      <c r="AT99" s="652"/>
      <c r="AU99" s="652"/>
      <c r="AV99" s="652"/>
      <c r="AW99" s="652"/>
      <c r="AX99" s="652"/>
      <c r="AY99" s="28"/>
      <c r="BI99" s="662"/>
      <c r="BJ99" s="662"/>
      <c r="BK99" s="662"/>
      <c r="BL99" s="734"/>
      <c r="BM99" s="734"/>
      <c r="BN99" s="734"/>
      <c r="BO99" s="734"/>
      <c r="BP99" s="734"/>
      <c r="BQ99" s="659"/>
      <c r="BR99" s="659"/>
      <c r="BS99" s="659"/>
      <c r="BT99" s="659"/>
      <c r="BU99" s="659"/>
      <c r="BV99" s="661"/>
      <c r="BW99" s="661"/>
      <c r="BX99" s="661"/>
    </row>
    <row r="100" spans="4:76" ht="11.1" customHeight="1" x14ac:dyDescent="0.4">
      <c r="AE100" s="28"/>
      <c r="AF100" s="652"/>
      <c r="AG100" s="652"/>
      <c r="AH100" s="652"/>
      <c r="AI100" s="652"/>
      <c r="AJ100" s="652"/>
      <c r="AK100" s="652"/>
      <c r="AL100" s="652"/>
      <c r="AM100" s="652"/>
      <c r="AN100" s="652"/>
      <c r="AO100" s="652"/>
      <c r="AP100" s="652"/>
      <c r="AQ100" s="652"/>
      <c r="AR100" s="652"/>
      <c r="AS100" s="652"/>
      <c r="AT100" s="652"/>
      <c r="AU100" s="652"/>
      <c r="AV100" s="652"/>
      <c r="AW100" s="652"/>
      <c r="AX100" s="652"/>
      <c r="AY100" s="28"/>
      <c r="AZ100" s="654"/>
      <c r="BA100" s="654"/>
      <c r="BB100" s="654"/>
      <c r="BC100" s="654"/>
      <c r="BD100" s="654"/>
      <c r="BE100" s="654"/>
      <c r="BF100" s="654"/>
    </row>
    <row r="101" spans="4:76" ht="11.1" customHeight="1" thickBot="1" x14ac:dyDescent="0.45">
      <c r="D101" s="655" t="s">
        <v>34</v>
      </c>
      <c r="E101" s="655"/>
      <c r="F101" s="655"/>
      <c r="G101" s="655"/>
      <c r="H101" s="655"/>
      <c r="I101" s="656" t="str">
        <f>I5</f>
        <v>○○新築工事</v>
      </c>
      <c r="J101" s="656"/>
      <c r="K101" s="656"/>
      <c r="L101" s="656"/>
      <c r="M101" s="656"/>
      <c r="N101" s="656"/>
      <c r="O101" s="656"/>
      <c r="P101" s="656"/>
      <c r="Q101" s="656"/>
      <c r="R101" s="656"/>
      <c r="S101" s="656"/>
      <c r="T101" s="656"/>
      <c r="U101" s="656"/>
      <c r="V101" s="656"/>
      <c r="W101" s="656"/>
      <c r="X101" s="656"/>
      <c r="Y101" s="656"/>
      <c r="Z101" s="656"/>
      <c r="AA101" s="656"/>
      <c r="AB101" s="29"/>
      <c r="AC101" s="29"/>
      <c r="AD101" s="29"/>
      <c r="AE101" s="30"/>
      <c r="AF101" s="653"/>
      <c r="AG101" s="653"/>
      <c r="AH101" s="653"/>
      <c r="AI101" s="653"/>
      <c r="AJ101" s="653"/>
      <c r="AK101" s="653"/>
      <c r="AL101" s="653"/>
      <c r="AM101" s="653"/>
      <c r="AN101" s="653"/>
      <c r="AO101" s="653"/>
      <c r="AP101" s="653"/>
      <c r="AQ101" s="653"/>
      <c r="AR101" s="653"/>
      <c r="AS101" s="653"/>
      <c r="AT101" s="653"/>
      <c r="AU101" s="653"/>
      <c r="AV101" s="653"/>
      <c r="AW101" s="653"/>
      <c r="AX101" s="653"/>
      <c r="AY101" s="30"/>
      <c r="AZ101" s="654"/>
      <c r="BA101" s="654"/>
      <c r="BB101" s="654"/>
      <c r="BC101" s="654"/>
      <c r="BD101" s="654"/>
      <c r="BE101" s="654"/>
      <c r="BF101" s="654"/>
      <c r="BH101" s="658" t="s">
        <v>40</v>
      </c>
      <c r="BI101" s="658"/>
      <c r="BJ101" s="658"/>
      <c r="BK101" s="658"/>
      <c r="BL101" s="660">
        <f>BL5</f>
        <v>0</v>
      </c>
      <c r="BM101" s="660"/>
      <c r="BN101" s="660"/>
      <c r="BO101" s="660"/>
      <c r="BP101" s="660"/>
      <c r="BQ101" s="660"/>
      <c r="BR101" s="660"/>
      <c r="BS101" s="660"/>
      <c r="BT101" s="660"/>
      <c r="BU101" s="660"/>
      <c r="BV101" s="660"/>
      <c r="BW101" s="660"/>
      <c r="BX101" s="660"/>
    </row>
    <row r="102" spans="4:76" ht="11.1" customHeight="1" thickTop="1" x14ac:dyDescent="0.4">
      <c r="D102" s="655"/>
      <c r="E102" s="655"/>
      <c r="F102" s="655"/>
      <c r="G102" s="655"/>
      <c r="H102" s="655"/>
      <c r="I102" s="657"/>
      <c r="J102" s="657"/>
      <c r="K102" s="657"/>
      <c r="L102" s="657"/>
      <c r="M102" s="657"/>
      <c r="N102" s="657"/>
      <c r="O102" s="657"/>
      <c r="P102" s="657"/>
      <c r="Q102" s="657"/>
      <c r="R102" s="657"/>
      <c r="S102" s="657"/>
      <c r="T102" s="657"/>
      <c r="U102" s="657"/>
      <c r="V102" s="657"/>
      <c r="W102" s="657"/>
      <c r="X102" s="657"/>
      <c r="Y102" s="657"/>
      <c r="Z102" s="657"/>
      <c r="AA102" s="657"/>
      <c r="AB102" s="29"/>
      <c r="AC102" s="29"/>
      <c r="AD102" s="29"/>
      <c r="AE102" s="31"/>
      <c r="AF102" s="31"/>
      <c r="AG102" s="31"/>
      <c r="AH102" s="31"/>
      <c r="AI102" s="31"/>
      <c r="AJ102" s="31"/>
      <c r="AK102" s="31"/>
      <c r="AL102" s="31"/>
      <c r="AM102" s="31"/>
      <c r="AN102" s="31"/>
      <c r="AO102" s="31"/>
      <c r="AP102" s="31"/>
      <c r="AQ102" s="31"/>
      <c r="AR102" s="31"/>
      <c r="AS102" s="31"/>
      <c r="AT102" s="31"/>
      <c r="AU102" s="31"/>
      <c r="AV102" s="31"/>
      <c r="AW102" s="31"/>
      <c r="AX102" s="31"/>
      <c r="AY102" s="31"/>
      <c r="BH102" s="659"/>
      <c r="BI102" s="659"/>
      <c r="BJ102" s="659"/>
      <c r="BK102" s="659"/>
      <c r="BL102" s="661"/>
      <c r="BM102" s="661"/>
      <c r="BN102" s="661"/>
      <c r="BO102" s="661"/>
      <c r="BP102" s="661"/>
      <c r="BQ102" s="661"/>
      <c r="BR102" s="661"/>
      <c r="BS102" s="661"/>
      <c r="BT102" s="661"/>
      <c r="BU102" s="661"/>
      <c r="BV102" s="661"/>
      <c r="BW102" s="661"/>
      <c r="BX102" s="661"/>
    </row>
    <row r="103" spans="4:76" ht="11.1" customHeight="1" x14ac:dyDescent="0.4"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  <c r="AA103" s="32"/>
      <c r="BH103" s="32"/>
      <c r="BI103" s="32"/>
      <c r="BJ103" s="32"/>
      <c r="BK103" s="32"/>
      <c r="BL103" s="32"/>
      <c r="BM103" s="32"/>
      <c r="BN103" s="32"/>
      <c r="BO103" s="32"/>
      <c r="BP103" s="32"/>
      <c r="BQ103" s="32"/>
      <c r="BR103" s="32"/>
      <c r="BS103" s="32"/>
      <c r="BT103" s="32"/>
      <c r="BU103" s="32"/>
      <c r="BV103" s="32"/>
      <c r="BW103" s="32"/>
      <c r="BX103" s="32"/>
    </row>
    <row r="104" spans="4:76" ht="11.1" customHeight="1" thickBot="1" x14ac:dyDescent="0.45"/>
    <row r="105" spans="4:76" ht="11.1" customHeight="1" x14ac:dyDescent="0.4">
      <c r="D105" s="646" t="s">
        <v>73</v>
      </c>
      <c r="E105" s="647"/>
      <c r="F105" s="640" t="s">
        <v>2</v>
      </c>
      <c r="G105" s="640"/>
      <c r="H105" s="640"/>
      <c r="I105" s="640" t="s">
        <v>70</v>
      </c>
      <c r="J105" s="640"/>
      <c r="K105" s="640"/>
      <c r="L105" s="640"/>
      <c r="M105" s="640"/>
      <c r="N105" s="640"/>
      <c r="O105" s="640"/>
      <c r="P105" s="640"/>
      <c r="Q105" s="640"/>
      <c r="R105" s="640"/>
      <c r="S105" s="640" t="s">
        <v>0</v>
      </c>
      <c r="T105" s="640"/>
      <c r="U105" s="640"/>
      <c r="V105" s="640"/>
      <c r="W105" s="640"/>
      <c r="X105" s="640"/>
      <c r="Y105" s="640" t="s">
        <v>5</v>
      </c>
      <c r="Z105" s="640"/>
      <c r="AA105" s="640"/>
      <c r="AB105" s="640"/>
      <c r="AC105" s="640"/>
      <c r="AD105" s="640"/>
      <c r="AE105" s="640"/>
      <c r="AF105" s="640"/>
      <c r="AG105" s="640"/>
      <c r="AH105" s="640"/>
      <c r="AI105" s="640"/>
      <c r="AJ105" s="640"/>
      <c r="AK105" s="640"/>
      <c r="AL105" s="640"/>
      <c r="AM105" s="640"/>
      <c r="AN105" s="640"/>
      <c r="AO105" s="640" t="s">
        <v>6</v>
      </c>
      <c r="AP105" s="640"/>
      <c r="AQ105" s="640"/>
      <c r="AR105" s="640"/>
      <c r="AS105" s="640"/>
      <c r="AT105" s="640"/>
      <c r="AU105" s="640"/>
      <c r="AV105" s="640"/>
      <c r="AW105" s="640" t="s">
        <v>12</v>
      </c>
      <c r="AX105" s="640"/>
      <c r="AY105" s="640"/>
      <c r="AZ105" s="640" t="s">
        <v>71</v>
      </c>
      <c r="BA105" s="640"/>
      <c r="BB105" s="640"/>
      <c r="BC105" s="640"/>
      <c r="BD105" s="640"/>
      <c r="BE105" s="640"/>
      <c r="BF105" s="640"/>
      <c r="BG105" s="640"/>
      <c r="BH105" s="640" t="s">
        <v>72</v>
      </c>
      <c r="BI105" s="640"/>
      <c r="BJ105" s="640"/>
      <c r="BK105" s="640"/>
      <c r="BL105" s="640"/>
      <c r="BM105" s="640"/>
      <c r="BN105" s="640"/>
      <c r="BO105" s="640"/>
      <c r="BP105" s="640"/>
      <c r="BQ105" s="640" t="s">
        <v>7</v>
      </c>
      <c r="BR105" s="640"/>
      <c r="BS105" s="640"/>
      <c r="BT105" s="640"/>
      <c r="BU105" s="640"/>
      <c r="BV105" s="640"/>
      <c r="BW105" s="640"/>
      <c r="BX105" s="642"/>
    </row>
    <row r="106" spans="4:76" ht="11.1" customHeight="1" x14ac:dyDescent="0.4">
      <c r="D106" s="648"/>
      <c r="E106" s="649"/>
      <c r="F106" s="641"/>
      <c r="G106" s="641"/>
      <c r="H106" s="641"/>
      <c r="I106" s="641"/>
      <c r="J106" s="641"/>
      <c r="K106" s="641"/>
      <c r="L106" s="641"/>
      <c r="M106" s="641"/>
      <c r="N106" s="641"/>
      <c r="O106" s="641"/>
      <c r="P106" s="641"/>
      <c r="Q106" s="641"/>
      <c r="R106" s="641"/>
      <c r="S106" s="641"/>
      <c r="T106" s="641"/>
      <c r="U106" s="641"/>
      <c r="V106" s="641"/>
      <c r="W106" s="641"/>
      <c r="X106" s="641"/>
      <c r="Y106" s="641"/>
      <c r="Z106" s="641"/>
      <c r="AA106" s="641"/>
      <c r="AB106" s="641"/>
      <c r="AC106" s="641"/>
      <c r="AD106" s="641"/>
      <c r="AE106" s="641"/>
      <c r="AF106" s="641"/>
      <c r="AG106" s="641"/>
      <c r="AH106" s="641"/>
      <c r="AI106" s="641"/>
      <c r="AJ106" s="641"/>
      <c r="AK106" s="641"/>
      <c r="AL106" s="641"/>
      <c r="AM106" s="641"/>
      <c r="AN106" s="641"/>
      <c r="AO106" s="641"/>
      <c r="AP106" s="641"/>
      <c r="AQ106" s="641"/>
      <c r="AR106" s="641"/>
      <c r="AS106" s="641"/>
      <c r="AT106" s="641"/>
      <c r="AU106" s="641"/>
      <c r="AV106" s="641"/>
      <c r="AW106" s="641"/>
      <c r="AX106" s="641"/>
      <c r="AY106" s="641"/>
      <c r="AZ106" s="641"/>
      <c r="BA106" s="641"/>
      <c r="BB106" s="641"/>
      <c r="BC106" s="641"/>
      <c r="BD106" s="641"/>
      <c r="BE106" s="641"/>
      <c r="BF106" s="641"/>
      <c r="BG106" s="641"/>
      <c r="BH106" s="641"/>
      <c r="BI106" s="641"/>
      <c r="BJ106" s="641"/>
      <c r="BK106" s="641"/>
      <c r="BL106" s="641"/>
      <c r="BM106" s="641"/>
      <c r="BN106" s="641"/>
      <c r="BO106" s="641"/>
      <c r="BP106" s="641"/>
      <c r="BQ106" s="641"/>
      <c r="BR106" s="641"/>
      <c r="BS106" s="641"/>
      <c r="BT106" s="641"/>
      <c r="BU106" s="641"/>
      <c r="BV106" s="641"/>
      <c r="BW106" s="641"/>
      <c r="BX106" s="643"/>
    </row>
    <row r="107" spans="4:76" ht="11.1" customHeight="1" x14ac:dyDescent="0.4">
      <c r="D107" s="648"/>
      <c r="E107" s="649"/>
      <c r="F107" s="722" t="str">
        <f>'継続-取引先控'!F107:H108</f>
        <v>/</v>
      </c>
      <c r="G107" s="722"/>
      <c r="H107" s="722"/>
      <c r="I107" s="641"/>
      <c r="J107" s="641"/>
      <c r="K107" s="641"/>
      <c r="L107" s="643"/>
      <c r="M107" s="731"/>
      <c r="N107" s="732"/>
      <c r="O107" s="641"/>
      <c r="P107" s="641"/>
      <c r="Q107" s="641"/>
      <c r="R107" s="641"/>
      <c r="S107" s="641"/>
      <c r="T107" s="641"/>
      <c r="U107" s="641"/>
      <c r="V107" s="641"/>
      <c r="W107" s="641"/>
      <c r="X107" s="641"/>
      <c r="Y107" s="705">
        <f>'継続-取引先控'!Y107:AN108</f>
        <v>0</v>
      </c>
      <c r="Z107" s="705"/>
      <c r="AA107" s="705"/>
      <c r="AB107" s="705"/>
      <c r="AC107" s="705"/>
      <c r="AD107" s="705"/>
      <c r="AE107" s="705"/>
      <c r="AF107" s="705"/>
      <c r="AG107" s="705"/>
      <c r="AH107" s="705"/>
      <c r="AI107" s="705"/>
      <c r="AJ107" s="705"/>
      <c r="AK107" s="705"/>
      <c r="AL107" s="705"/>
      <c r="AM107" s="705"/>
      <c r="AN107" s="705"/>
      <c r="AO107" s="707">
        <f>'継続-取引先控'!AO107:AV108</f>
        <v>0</v>
      </c>
      <c r="AP107" s="708"/>
      <c r="AQ107" s="708"/>
      <c r="AR107" s="708"/>
      <c r="AS107" s="708"/>
      <c r="AT107" s="708"/>
      <c r="AU107" s="708"/>
      <c r="AV107" s="709"/>
      <c r="AW107" s="713">
        <f>'継続-取引先控'!AW107:AY108</f>
        <v>0</v>
      </c>
      <c r="AX107" s="713"/>
      <c r="AY107" s="713"/>
      <c r="AZ107" s="707">
        <f>'継続-取引先控'!AZ107:BG108</f>
        <v>0</v>
      </c>
      <c r="BA107" s="708"/>
      <c r="BB107" s="708"/>
      <c r="BC107" s="708"/>
      <c r="BD107" s="708"/>
      <c r="BE107" s="708"/>
      <c r="BF107" s="708"/>
      <c r="BG107" s="709"/>
      <c r="BH107" s="715">
        <f>'継続-取引先控'!BH107:BP108</f>
        <v>0</v>
      </c>
      <c r="BI107" s="715"/>
      <c r="BJ107" s="715"/>
      <c r="BK107" s="715"/>
      <c r="BL107" s="715"/>
      <c r="BM107" s="715"/>
      <c r="BN107" s="715"/>
      <c r="BO107" s="715"/>
      <c r="BP107" s="715"/>
      <c r="BQ107" s="716">
        <f>'継続-取引先控'!BQ107:BX108</f>
        <v>0</v>
      </c>
      <c r="BR107" s="717"/>
      <c r="BS107" s="717"/>
      <c r="BT107" s="717"/>
      <c r="BU107" s="717"/>
      <c r="BV107" s="717"/>
      <c r="BW107" s="717"/>
      <c r="BX107" s="718"/>
    </row>
    <row r="108" spans="4:76" ht="11.1" customHeight="1" x14ac:dyDescent="0.4">
      <c r="D108" s="648"/>
      <c r="E108" s="649"/>
      <c r="F108" s="722"/>
      <c r="G108" s="722"/>
      <c r="H108" s="722"/>
      <c r="I108" s="641"/>
      <c r="J108" s="641"/>
      <c r="K108" s="641"/>
      <c r="L108" s="643"/>
      <c r="M108" s="731"/>
      <c r="N108" s="732"/>
      <c r="O108" s="641"/>
      <c r="P108" s="641"/>
      <c r="Q108" s="641"/>
      <c r="R108" s="641"/>
      <c r="S108" s="641"/>
      <c r="T108" s="641"/>
      <c r="U108" s="641"/>
      <c r="V108" s="641"/>
      <c r="W108" s="641"/>
      <c r="X108" s="641"/>
      <c r="Y108" s="705"/>
      <c r="Z108" s="705"/>
      <c r="AA108" s="705"/>
      <c r="AB108" s="705"/>
      <c r="AC108" s="705"/>
      <c r="AD108" s="705"/>
      <c r="AE108" s="705"/>
      <c r="AF108" s="705"/>
      <c r="AG108" s="705"/>
      <c r="AH108" s="705"/>
      <c r="AI108" s="705"/>
      <c r="AJ108" s="705"/>
      <c r="AK108" s="705"/>
      <c r="AL108" s="705"/>
      <c r="AM108" s="705"/>
      <c r="AN108" s="705"/>
      <c r="AO108" s="728"/>
      <c r="AP108" s="729"/>
      <c r="AQ108" s="729"/>
      <c r="AR108" s="729"/>
      <c r="AS108" s="729"/>
      <c r="AT108" s="729"/>
      <c r="AU108" s="729"/>
      <c r="AV108" s="730"/>
      <c r="AW108" s="713"/>
      <c r="AX108" s="713"/>
      <c r="AY108" s="713"/>
      <c r="AZ108" s="728"/>
      <c r="BA108" s="729"/>
      <c r="BB108" s="729"/>
      <c r="BC108" s="729"/>
      <c r="BD108" s="729"/>
      <c r="BE108" s="729"/>
      <c r="BF108" s="729"/>
      <c r="BG108" s="730"/>
      <c r="BH108" s="715"/>
      <c r="BI108" s="715"/>
      <c r="BJ108" s="715"/>
      <c r="BK108" s="715"/>
      <c r="BL108" s="715"/>
      <c r="BM108" s="715"/>
      <c r="BN108" s="715"/>
      <c r="BO108" s="715"/>
      <c r="BP108" s="715"/>
      <c r="BQ108" s="719"/>
      <c r="BR108" s="720"/>
      <c r="BS108" s="720"/>
      <c r="BT108" s="720"/>
      <c r="BU108" s="720"/>
      <c r="BV108" s="720"/>
      <c r="BW108" s="720"/>
      <c r="BX108" s="721"/>
    </row>
    <row r="109" spans="4:76" ht="11.1" customHeight="1" x14ac:dyDescent="0.4">
      <c r="D109" s="648"/>
      <c r="E109" s="649"/>
      <c r="F109" s="722" t="str">
        <f>'継続-取引先控'!F109:H110</f>
        <v>/</v>
      </c>
      <c r="G109" s="722"/>
      <c r="H109" s="722"/>
      <c r="I109" s="641"/>
      <c r="J109" s="641"/>
      <c r="K109" s="641"/>
      <c r="L109" s="643"/>
      <c r="M109" s="726"/>
      <c r="N109" s="641"/>
      <c r="O109" s="641"/>
      <c r="P109" s="641"/>
      <c r="Q109" s="641"/>
      <c r="R109" s="641"/>
      <c r="S109" s="641"/>
      <c r="T109" s="641"/>
      <c r="U109" s="641"/>
      <c r="V109" s="641"/>
      <c r="W109" s="641"/>
      <c r="X109" s="641"/>
      <c r="Y109" s="705">
        <f>'継続-取引先控'!Y109:AN110</f>
        <v>0</v>
      </c>
      <c r="Z109" s="705"/>
      <c r="AA109" s="705"/>
      <c r="AB109" s="705"/>
      <c r="AC109" s="705"/>
      <c r="AD109" s="705"/>
      <c r="AE109" s="705"/>
      <c r="AF109" s="705"/>
      <c r="AG109" s="705"/>
      <c r="AH109" s="705"/>
      <c r="AI109" s="705"/>
      <c r="AJ109" s="705"/>
      <c r="AK109" s="705"/>
      <c r="AL109" s="705"/>
      <c r="AM109" s="705"/>
      <c r="AN109" s="705"/>
      <c r="AO109" s="707">
        <f>'継続-取引先控'!AO109:AV110</f>
        <v>0</v>
      </c>
      <c r="AP109" s="708"/>
      <c r="AQ109" s="708"/>
      <c r="AR109" s="708"/>
      <c r="AS109" s="708"/>
      <c r="AT109" s="708"/>
      <c r="AU109" s="708"/>
      <c r="AV109" s="709"/>
      <c r="AW109" s="713">
        <f>'継続-取引先控'!AW109:AY110</f>
        <v>0</v>
      </c>
      <c r="AX109" s="713"/>
      <c r="AY109" s="713"/>
      <c r="AZ109" s="707">
        <f>'継続-取引先控'!AZ109:BG110</f>
        <v>0</v>
      </c>
      <c r="BA109" s="708"/>
      <c r="BB109" s="708"/>
      <c r="BC109" s="708"/>
      <c r="BD109" s="708"/>
      <c r="BE109" s="708"/>
      <c r="BF109" s="708"/>
      <c r="BG109" s="709"/>
      <c r="BH109" s="715">
        <f>'継続-取引先控'!BH109:BP110</f>
        <v>0</v>
      </c>
      <c r="BI109" s="715"/>
      <c r="BJ109" s="715"/>
      <c r="BK109" s="715"/>
      <c r="BL109" s="715"/>
      <c r="BM109" s="715"/>
      <c r="BN109" s="715"/>
      <c r="BO109" s="715"/>
      <c r="BP109" s="715"/>
      <c r="BQ109" s="716">
        <f>'継続-取引先控'!BQ109:BX110</f>
        <v>0</v>
      </c>
      <c r="BR109" s="717"/>
      <c r="BS109" s="717"/>
      <c r="BT109" s="717"/>
      <c r="BU109" s="717"/>
      <c r="BV109" s="717"/>
      <c r="BW109" s="717"/>
      <c r="BX109" s="718"/>
    </row>
    <row r="110" spans="4:76" ht="11.1" customHeight="1" x14ac:dyDescent="0.4">
      <c r="D110" s="648"/>
      <c r="E110" s="649"/>
      <c r="F110" s="722"/>
      <c r="G110" s="722"/>
      <c r="H110" s="722"/>
      <c r="I110" s="641"/>
      <c r="J110" s="641"/>
      <c r="K110" s="641"/>
      <c r="L110" s="643"/>
      <c r="M110" s="726"/>
      <c r="N110" s="641"/>
      <c r="O110" s="641"/>
      <c r="P110" s="641"/>
      <c r="Q110" s="641"/>
      <c r="R110" s="641"/>
      <c r="S110" s="641"/>
      <c r="T110" s="641"/>
      <c r="U110" s="641"/>
      <c r="V110" s="641"/>
      <c r="W110" s="641"/>
      <c r="X110" s="641"/>
      <c r="Y110" s="705"/>
      <c r="Z110" s="705"/>
      <c r="AA110" s="705"/>
      <c r="AB110" s="705"/>
      <c r="AC110" s="705"/>
      <c r="AD110" s="705"/>
      <c r="AE110" s="705"/>
      <c r="AF110" s="705"/>
      <c r="AG110" s="705"/>
      <c r="AH110" s="705"/>
      <c r="AI110" s="705"/>
      <c r="AJ110" s="705"/>
      <c r="AK110" s="705"/>
      <c r="AL110" s="705"/>
      <c r="AM110" s="705"/>
      <c r="AN110" s="705"/>
      <c r="AO110" s="728"/>
      <c r="AP110" s="729"/>
      <c r="AQ110" s="729"/>
      <c r="AR110" s="729"/>
      <c r="AS110" s="729"/>
      <c r="AT110" s="729"/>
      <c r="AU110" s="729"/>
      <c r="AV110" s="730"/>
      <c r="AW110" s="713"/>
      <c r="AX110" s="713"/>
      <c r="AY110" s="713"/>
      <c r="AZ110" s="728"/>
      <c r="BA110" s="729"/>
      <c r="BB110" s="729"/>
      <c r="BC110" s="729"/>
      <c r="BD110" s="729"/>
      <c r="BE110" s="729"/>
      <c r="BF110" s="729"/>
      <c r="BG110" s="730"/>
      <c r="BH110" s="715"/>
      <c r="BI110" s="715"/>
      <c r="BJ110" s="715"/>
      <c r="BK110" s="715"/>
      <c r="BL110" s="715"/>
      <c r="BM110" s="715"/>
      <c r="BN110" s="715"/>
      <c r="BO110" s="715"/>
      <c r="BP110" s="715"/>
      <c r="BQ110" s="719"/>
      <c r="BR110" s="720"/>
      <c r="BS110" s="720"/>
      <c r="BT110" s="720"/>
      <c r="BU110" s="720"/>
      <c r="BV110" s="720"/>
      <c r="BW110" s="720"/>
      <c r="BX110" s="721"/>
    </row>
    <row r="111" spans="4:76" ht="11.1" customHeight="1" x14ac:dyDescent="0.4">
      <c r="D111" s="648"/>
      <c r="E111" s="649"/>
      <c r="F111" s="722" t="str">
        <f>'継続-取引先控'!F111:H112</f>
        <v>/</v>
      </c>
      <c r="G111" s="722"/>
      <c r="H111" s="722"/>
      <c r="I111" s="641"/>
      <c r="J111" s="641"/>
      <c r="K111" s="641"/>
      <c r="L111" s="643"/>
      <c r="M111" s="726"/>
      <c r="N111" s="641"/>
      <c r="O111" s="641"/>
      <c r="P111" s="641"/>
      <c r="Q111" s="641"/>
      <c r="R111" s="641"/>
      <c r="S111" s="641"/>
      <c r="T111" s="641"/>
      <c r="U111" s="641"/>
      <c r="V111" s="641"/>
      <c r="W111" s="641"/>
      <c r="X111" s="641"/>
      <c r="Y111" s="705">
        <f>'継続-取引先控'!Y111:AN112</f>
        <v>0</v>
      </c>
      <c r="Z111" s="705"/>
      <c r="AA111" s="705"/>
      <c r="AB111" s="705"/>
      <c r="AC111" s="705"/>
      <c r="AD111" s="705"/>
      <c r="AE111" s="705"/>
      <c r="AF111" s="705"/>
      <c r="AG111" s="705"/>
      <c r="AH111" s="705"/>
      <c r="AI111" s="705"/>
      <c r="AJ111" s="705"/>
      <c r="AK111" s="705"/>
      <c r="AL111" s="705"/>
      <c r="AM111" s="705"/>
      <c r="AN111" s="705"/>
      <c r="AO111" s="707">
        <f>'継続-取引先控'!AO111:AV112</f>
        <v>0</v>
      </c>
      <c r="AP111" s="708"/>
      <c r="AQ111" s="708"/>
      <c r="AR111" s="708"/>
      <c r="AS111" s="708"/>
      <c r="AT111" s="708"/>
      <c r="AU111" s="708"/>
      <c r="AV111" s="709"/>
      <c r="AW111" s="713">
        <f>'継続-取引先控'!AW111:AY112</f>
        <v>0</v>
      </c>
      <c r="AX111" s="713"/>
      <c r="AY111" s="713"/>
      <c r="AZ111" s="707">
        <f>'継続-取引先控'!AZ111:BG112</f>
        <v>0</v>
      </c>
      <c r="BA111" s="708"/>
      <c r="BB111" s="708"/>
      <c r="BC111" s="708"/>
      <c r="BD111" s="708"/>
      <c r="BE111" s="708"/>
      <c r="BF111" s="708"/>
      <c r="BG111" s="709"/>
      <c r="BH111" s="715">
        <f>'継続-取引先控'!BH111:BP112</f>
        <v>0</v>
      </c>
      <c r="BI111" s="715"/>
      <c r="BJ111" s="715"/>
      <c r="BK111" s="715"/>
      <c r="BL111" s="715"/>
      <c r="BM111" s="715"/>
      <c r="BN111" s="715"/>
      <c r="BO111" s="715"/>
      <c r="BP111" s="715"/>
      <c r="BQ111" s="716">
        <f>'継続-取引先控'!BQ111:BX112</f>
        <v>0</v>
      </c>
      <c r="BR111" s="717"/>
      <c r="BS111" s="717"/>
      <c r="BT111" s="717"/>
      <c r="BU111" s="717"/>
      <c r="BV111" s="717"/>
      <c r="BW111" s="717"/>
      <c r="BX111" s="718"/>
    </row>
    <row r="112" spans="4:76" ht="11.1" customHeight="1" x14ac:dyDescent="0.4">
      <c r="D112" s="648"/>
      <c r="E112" s="649"/>
      <c r="F112" s="722"/>
      <c r="G112" s="722"/>
      <c r="H112" s="722"/>
      <c r="I112" s="641"/>
      <c r="J112" s="641"/>
      <c r="K112" s="641"/>
      <c r="L112" s="643"/>
      <c r="M112" s="726"/>
      <c r="N112" s="641"/>
      <c r="O112" s="641"/>
      <c r="P112" s="641"/>
      <c r="Q112" s="641"/>
      <c r="R112" s="641"/>
      <c r="S112" s="641"/>
      <c r="T112" s="641"/>
      <c r="U112" s="641"/>
      <c r="V112" s="641"/>
      <c r="W112" s="641"/>
      <c r="X112" s="641"/>
      <c r="Y112" s="705"/>
      <c r="Z112" s="705"/>
      <c r="AA112" s="705"/>
      <c r="AB112" s="705"/>
      <c r="AC112" s="705"/>
      <c r="AD112" s="705"/>
      <c r="AE112" s="705"/>
      <c r="AF112" s="705"/>
      <c r="AG112" s="705"/>
      <c r="AH112" s="705"/>
      <c r="AI112" s="705"/>
      <c r="AJ112" s="705"/>
      <c r="AK112" s="705"/>
      <c r="AL112" s="705"/>
      <c r="AM112" s="705"/>
      <c r="AN112" s="705"/>
      <c r="AO112" s="728"/>
      <c r="AP112" s="729"/>
      <c r="AQ112" s="729"/>
      <c r="AR112" s="729"/>
      <c r="AS112" s="729"/>
      <c r="AT112" s="729"/>
      <c r="AU112" s="729"/>
      <c r="AV112" s="730"/>
      <c r="AW112" s="713"/>
      <c r="AX112" s="713"/>
      <c r="AY112" s="713"/>
      <c r="AZ112" s="728"/>
      <c r="BA112" s="729"/>
      <c r="BB112" s="729"/>
      <c r="BC112" s="729"/>
      <c r="BD112" s="729"/>
      <c r="BE112" s="729"/>
      <c r="BF112" s="729"/>
      <c r="BG112" s="730"/>
      <c r="BH112" s="715"/>
      <c r="BI112" s="715"/>
      <c r="BJ112" s="715"/>
      <c r="BK112" s="715"/>
      <c r="BL112" s="715"/>
      <c r="BM112" s="715"/>
      <c r="BN112" s="715"/>
      <c r="BO112" s="715"/>
      <c r="BP112" s="715"/>
      <c r="BQ112" s="719"/>
      <c r="BR112" s="720"/>
      <c r="BS112" s="720"/>
      <c r="BT112" s="720"/>
      <c r="BU112" s="720"/>
      <c r="BV112" s="720"/>
      <c r="BW112" s="720"/>
      <c r="BX112" s="721"/>
    </row>
    <row r="113" spans="2:76" ht="11.1" customHeight="1" x14ac:dyDescent="0.4">
      <c r="D113" s="648"/>
      <c r="E113" s="649"/>
      <c r="F113" s="722" t="str">
        <f>'継続-取引先控'!F113:H114</f>
        <v>/</v>
      </c>
      <c r="G113" s="722"/>
      <c r="H113" s="722"/>
      <c r="I113" s="641"/>
      <c r="J113" s="641"/>
      <c r="K113" s="641"/>
      <c r="L113" s="643"/>
      <c r="M113" s="726"/>
      <c r="N113" s="641"/>
      <c r="O113" s="641"/>
      <c r="P113" s="641"/>
      <c r="Q113" s="641"/>
      <c r="R113" s="641"/>
      <c r="S113" s="641"/>
      <c r="T113" s="641"/>
      <c r="U113" s="641"/>
      <c r="V113" s="641"/>
      <c r="W113" s="641"/>
      <c r="X113" s="641"/>
      <c r="Y113" s="705">
        <f>'継続-取引先控'!Y113:AN114</f>
        <v>0</v>
      </c>
      <c r="Z113" s="705"/>
      <c r="AA113" s="705"/>
      <c r="AB113" s="705"/>
      <c r="AC113" s="705"/>
      <c r="AD113" s="705"/>
      <c r="AE113" s="705"/>
      <c r="AF113" s="705"/>
      <c r="AG113" s="705"/>
      <c r="AH113" s="705"/>
      <c r="AI113" s="705"/>
      <c r="AJ113" s="705"/>
      <c r="AK113" s="705"/>
      <c r="AL113" s="705"/>
      <c r="AM113" s="705"/>
      <c r="AN113" s="705"/>
      <c r="AO113" s="707">
        <f>'継続-取引先控'!AO113:AV114</f>
        <v>0</v>
      </c>
      <c r="AP113" s="708"/>
      <c r="AQ113" s="708"/>
      <c r="AR113" s="708"/>
      <c r="AS113" s="708"/>
      <c r="AT113" s="708"/>
      <c r="AU113" s="708"/>
      <c r="AV113" s="709"/>
      <c r="AW113" s="713">
        <f>'継続-取引先控'!AW113:AY114</f>
        <v>0</v>
      </c>
      <c r="AX113" s="713"/>
      <c r="AY113" s="713"/>
      <c r="AZ113" s="707">
        <f>'継続-取引先控'!AZ113:BG114</f>
        <v>0</v>
      </c>
      <c r="BA113" s="708"/>
      <c r="BB113" s="708"/>
      <c r="BC113" s="708"/>
      <c r="BD113" s="708"/>
      <c r="BE113" s="708"/>
      <c r="BF113" s="708"/>
      <c r="BG113" s="709"/>
      <c r="BH113" s="715">
        <f>'継続-取引先控'!BH113:BP114</f>
        <v>0</v>
      </c>
      <c r="BI113" s="715"/>
      <c r="BJ113" s="715"/>
      <c r="BK113" s="715"/>
      <c r="BL113" s="715"/>
      <c r="BM113" s="715"/>
      <c r="BN113" s="715"/>
      <c r="BO113" s="715"/>
      <c r="BP113" s="715"/>
      <c r="BQ113" s="716">
        <f>'継続-取引先控'!BQ113:BX114</f>
        <v>0</v>
      </c>
      <c r="BR113" s="717"/>
      <c r="BS113" s="717"/>
      <c r="BT113" s="717"/>
      <c r="BU113" s="717"/>
      <c r="BV113" s="717"/>
      <c r="BW113" s="717"/>
      <c r="BX113" s="718"/>
    </row>
    <row r="114" spans="2:76" ht="11.1" customHeight="1" x14ac:dyDescent="0.4">
      <c r="D114" s="648"/>
      <c r="E114" s="649"/>
      <c r="F114" s="722"/>
      <c r="G114" s="722"/>
      <c r="H114" s="722"/>
      <c r="I114" s="641"/>
      <c r="J114" s="641"/>
      <c r="K114" s="641"/>
      <c r="L114" s="643"/>
      <c r="M114" s="726"/>
      <c r="N114" s="641"/>
      <c r="O114" s="641"/>
      <c r="P114" s="641"/>
      <c r="Q114" s="641"/>
      <c r="R114" s="641"/>
      <c r="S114" s="641"/>
      <c r="T114" s="641"/>
      <c r="U114" s="641"/>
      <c r="V114" s="641"/>
      <c r="W114" s="641"/>
      <c r="X114" s="641"/>
      <c r="Y114" s="705"/>
      <c r="Z114" s="705"/>
      <c r="AA114" s="705"/>
      <c r="AB114" s="705"/>
      <c r="AC114" s="705"/>
      <c r="AD114" s="705"/>
      <c r="AE114" s="705"/>
      <c r="AF114" s="705"/>
      <c r="AG114" s="705"/>
      <c r="AH114" s="705"/>
      <c r="AI114" s="705"/>
      <c r="AJ114" s="705"/>
      <c r="AK114" s="705"/>
      <c r="AL114" s="705"/>
      <c r="AM114" s="705"/>
      <c r="AN114" s="705"/>
      <c r="AO114" s="728"/>
      <c r="AP114" s="729"/>
      <c r="AQ114" s="729"/>
      <c r="AR114" s="729"/>
      <c r="AS114" s="729"/>
      <c r="AT114" s="729"/>
      <c r="AU114" s="729"/>
      <c r="AV114" s="730"/>
      <c r="AW114" s="713"/>
      <c r="AX114" s="713"/>
      <c r="AY114" s="713"/>
      <c r="AZ114" s="728"/>
      <c r="BA114" s="729"/>
      <c r="BB114" s="729"/>
      <c r="BC114" s="729"/>
      <c r="BD114" s="729"/>
      <c r="BE114" s="729"/>
      <c r="BF114" s="729"/>
      <c r="BG114" s="730"/>
      <c r="BH114" s="715"/>
      <c r="BI114" s="715"/>
      <c r="BJ114" s="715"/>
      <c r="BK114" s="715"/>
      <c r="BL114" s="715"/>
      <c r="BM114" s="715"/>
      <c r="BN114" s="715"/>
      <c r="BO114" s="715"/>
      <c r="BP114" s="715"/>
      <c r="BQ114" s="719"/>
      <c r="BR114" s="720"/>
      <c r="BS114" s="720"/>
      <c r="BT114" s="720"/>
      <c r="BU114" s="720"/>
      <c r="BV114" s="720"/>
      <c r="BW114" s="720"/>
      <c r="BX114" s="721"/>
    </row>
    <row r="115" spans="2:76" ht="11.1" customHeight="1" x14ac:dyDescent="0.4">
      <c r="B115" s="33"/>
      <c r="D115" s="648"/>
      <c r="E115" s="649"/>
      <c r="F115" s="722" t="str">
        <f>'継続-取引先控'!F115:H116</f>
        <v>/</v>
      </c>
      <c r="G115" s="722"/>
      <c r="H115" s="722"/>
      <c r="I115" s="641"/>
      <c r="J115" s="641"/>
      <c r="K115" s="641"/>
      <c r="L115" s="643"/>
      <c r="M115" s="726"/>
      <c r="N115" s="641"/>
      <c r="O115" s="641"/>
      <c r="P115" s="641"/>
      <c r="Q115" s="641"/>
      <c r="R115" s="641"/>
      <c r="S115" s="641"/>
      <c r="T115" s="641"/>
      <c r="U115" s="641"/>
      <c r="V115" s="641"/>
      <c r="W115" s="641"/>
      <c r="X115" s="641"/>
      <c r="Y115" s="705">
        <f>'継続-取引先控'!Y115:AN116</f>
        <v>0</v>
      </c>
      <c r="Z115" s="705"/>
      <c r="AA115" s="705"/>
      <c r="AB115" s="705"/>
      <c r="AC115" s="705"/>
      <c r="AD115" s="705"/>
      <c r="AE115" s="705"/>
      <c r="AF115" s="705"/>
      <c r="AG115" s="705"/>
      <c r="AH115" s="705"/>
      <c r="AI115" s="705"/>
      <c r="AJ115" s="705"/>
      <c r="AK115" s="705"/>
      <c r="AL115" s="705"/>
      <c r="AM115" s="705"/>
      <c r="AN115" s="705"/>
      <c r="AO115" s="707">
        <f>'継続-取引先控'!AO115:AV116</f>
        <v>0</v>
      </c>
      <c r="AP115" s="708"/>
      <c r="AQ115" s="708"/>
      <c r="AR115" s="708"/>
      <c r="AS115" s="708"/>
      <c r="AT115" s="708"/>
      <c r="AU115" s="708"/>
      <c r="AV115" s="709"/>
      <c r="AW115" s="713">
        <f>'継続-取引先控'!AW115:AY116</f>
        <v>0</v>
      </c>
      <c r="AX115" s="713"/>
      <c r="AY115" s="713"/>
      <c r="AZ115" s="707">
        <f>'継続-取引先控'!AZ115:BG116</f>
        <v>0</v>
      </c>
      <c r="BA115" s="708"/>
      <c r="BB115" s="708"/>
      <c r="BC115" s="708"/>
      <c r="BD115" s="708"/>
      <c r="BE115" s="708"/>
      <c r="BF115" s="708"/>
      <c r="BG115" s="709"/>
      <c r="BH115" s="715">
        <f>'継続-取引先控'!BH115:BP116</f>
        <v>0</v>
      </c>
      <c r="BI115" s="715"/>
      <c r="BJ115" s="715"/>
      <c r="BK115" s="715"/>
      <c r="BL115" s="715"/>
      <c r="BM115" s="715"/>
      <c r="BN115" s="715"/>
      <c r="BO115" s="715"/>
      <c r="BP115" s="715"/>
      <c r="BQ115" s="716">
        <f>'継続-取引先控'!BQ115:BX116</f>
        <v>0</v>
      </c>
      <c r="BR115" s="717"/>
      <c r="BS115" s="717"/>
      <c r="BT115" s="717"/>
      <c r="BU115" s="717"/>
      <c r="BV115" s="717"/>
      <c r="BW115" s="717"/>
      <c r="BX115" s="718"/>
    </row>
    <row r="116" spans="2:76" ht="11.1" customHeight="1" x14ac:dyDescent="0.4">
      <c r="B116" s="33"/>
      <c r="D116" s="648"/>
      <c r="E116" s="649"/>
      <c r="F116" s="722"/>
      <c r="G116" s="722"/>
      <c r="H116" s="722"/>
      <c r="I116" s="641"/>
      <c r="J116" s="641"/>
      <c r="K116" s="641"/>
      <c r="L116" s="643"/>
      <c r="M116" s="726"/>
      <c r="N116" s="641"/>
      <c r="O116" s="641"/>
      <c r="P116" s="641"/>
      <c r="Q116" s="641"/>
      <c r="R116" s="641"/>
      <c r="S116" s="641"/>
      <c r="T116" s="641"/>
      <c r="U116" s="641"/>
      <c r="V116" s="641"/>
      <c r="W116" s="641"/>
      <c r="X116" s="641"/>
      <c r="Y116" s="705"/>
      <c r="Z116" s="705"/>
      <c r="AA116" s="705"/>
      <c r="AB116" s="705"/>
      <c r="AC116" s="705"/>
      <c r="AD116" s="705"/>
      <c r="AE116" s="705"/>
      <c r="AF116" s="705"/>
      <c r="AG116" s="705"/>
      <c r="AH116" s="705"/>
      <c r="AI116" s="705"/>
      <c r="AJ116" s="705"/>
      <c r="AK116" s="705"/>
      <c r="AL116" s="705"/>
      <c r="AM116" s="705"/>
      <c r="AN116" s="705"/>
      <c r="AO116" s="728"/>
      <c r="AP116" s="729"/>
      <c r="AQ116" s="729"/>
      <c r="AR116" s="729"/>
      <c r="AS116" s="729"/>
      <c r="AT116" s="729"/>
      <c r="AU116" s="729"/>
      <c r="AV116" s="730"/>
      <c r="AW116" s="713"/>
      <c r="AX116" s="713"/>
      <c r="AY116" s="713"/>
      <c r="AZ116" s="728"/>
      <c r="BA116" s="729"/>
      <c r="BB116" s="729"/>
      <c r="BC116" s="729"/>
      <c r="BD116" s="729"/>
      <c r="BE116" s="729"/>
      <c r="BF116" s="729"/>
      <c r="BG116" s="730"/>
      <c r="BH116" s="715"/>
      <c r="BI116" s="715"/>
      <c r="BJ116" s="715"/>
      <c r="BK116" s="715"/>
      <c r="BL116" s="715"/>
      <c r="BM116" s="715"/>
      <c r="BN116" s="715"/>
      <c r="BO116" s="715"/>
      <c r="BP116" s="715"/>
      <c r="BQ116" s="719"/>
      <c r="BR116" s="720"/>
      <c r="BS116" s="720"/>
      <c r="BT116" s="720"/>
      <c r="BU116" s="720"/>
      <c r="BV116" s="720"/>
      <c r="BW116" s="720"/>
      <c r="BX116" s="721"/>
    </row>
    <row r="117" spans="2:76" ht="11.1" customHeight="1" x14ac:dyDescent="0.4">
      <c r="B117" s="33"/>
      <c r="C117" s="34"/>
      <c r="D117" s="648"/>
      <c r="E117" s="649"/>
      <c r="F117" s="722" t="str">
        <f>'継続-取引先控'!F117:H118</f>
        <v>/</v>
      </c>
      <c r="G117" s="722"/>
      <c r="H117" s="722"/>
      <c r="I117" s="641"/>
      <c r="J117" s="641"/>
      <c r="K117" s="641"/>
      <c r="L117" s="643"/>
      <c r="M117" s="726"/>
      <c r="N117" s="641"/>
      <c r="O117" s="641"/>
      <c r="P117" s="641"/>
      <c r="Q117" s="641"/>
      <c r="R117" s="641"/>
      <c r="S117" s="641"/>
      <c r="T117" s="641"/>
      <c r="U117" s="641"/>
      <c r="V117" s="641"/>
      <c r="W117" s="641"/>
      <c r="X117" s="641"/>
      <c r="Y117" s="705">
        <f>'継続-取引先控'!Y117:AN118</f>
        <v>0</v>
      </c>
      <c r="Z117" s="705"/>
      <c r="AA117" s="705"/>
      <c r="AB117" s="705"/>
      <c r="AC117" s="705"/>
      <c r="AD117" s="705"/>
      <c r="AE117" s="705"/>
      <c r="AF117" s="705"/>
      <c r="AG117" s="705"/>
      <c r="AH117" s="705"/>
      <c r="AI117" s="705"/>
      <c r="AJ117" s="705"/>
      <c r="AK117" s="705"/>
      <c r="AL117" s="705"/>
      <c r="AM117" s="705"/>
      <c r="AN117" s="705"/>
      <c r="AO117" s="707">
        <f>'継続-取引先控'!AO117:AV118</f>
        <v>0</v>
      </c>
      <c r="AP117" s="708"/>
      <c r="AQ117" s="708"/>
      <c r="AR117" s="708"/>
      <c r="AS117" s="708"/>
      <c r="AT117" s="708"/>
      <c r="AU117" s="708"/>
      <c r="AV117" s="709"/>
      <c r="AW117" s="713">
        <f>'継続-取引先控'!AW117:AY118</f>
        <v>0</v>
      </c>
      <c r="AX117" s="713"/>
      <c r="AY117" s="713"/>
      <c r="AZ117" s="707">
        <f>'継続-取引先控'!AZ117:BG118</f>
        <v>0</v>
      </c>
      <c r="BA117" s="708"/>
      <c r="BB117" s="708"/>
      <c r="BC117" s="708"/>
      <c r="BD117" s="708"/>
      <c r="BE117" s="708"/>
      <c r="BF117" s="708"/>
      <c r="BG117" s="709"/>
      <c r="BH117" s="715">
        <f>'継続-取引先控'!BH117:BP118</f>
        <v>0</v>
      </c>
      <c r="BI117" s="715"/>
      <c r="BJ117" s="715"/>
      <c r="BK117" s="715"/>
      <c r="BL117" s="715"/>
      <c r="BM117" s="715"/>
      <c r="BN117" s="715"/>
      <c r="BO117" s="715"/>
      <c r="BP117" s="715"/>
      <c r="BQ117" s="716">
        <f>'継続-取引先控'!BQ117:BX118</f>
        <v>0</v>
      </c>
      <c r="BR117" s="717"/>
      <c r="BS117" s="717"/>
      <c r="BT117" s="717"/>
      <c r="BU117" s="717"/>
      <c r="BV117" s="717"/>
      <c r="BW117" s="717"/>
      <c r="BX117" s="718"/>
    </row>
    <row r="118" spans="2:76" ht="11.1" customHeight="1" x14ac:dyDescent="0.4">
      <c r="B118" s="33"/>
      <c r="C118" s="34"/>
      <c r="D118" s="648"/>
      <c r="E118" s="649"/>
      <c r="F118" s="722"/>
      <c r="G118" s="722"/>
      <c r="H118" s="722"/>
      <c r="I118" s="641"/>
      <c r="J118" s="641"/>
      <c r="K118" s="641"/>
      <c r="L118" s="643"/>
      <c r="M118" s="726"/>
      <c r="N118" s="641"/>
      <c r="O118" s="641"/>
      <c r="P118" s="641"/>
      <c r="Q118" s="641"/>
      <c r="R118" s="641"/>
      <c r="S118" s="641"/>
      <c r="T118" s="641"/>
      <c r="U118" s="641"/>
      <c r="V118" s="641"/>
      <c r="W118" s="641"/>
      <c r="X118" s="641"/>
      <c r="Y118" s="705"/>
      <c r="Z118" s="705"/>
      <c r="AA118" s="705"/>
      <c r="AB118" s="705"/>
      <c r="AC118" s="705"/>
      <c r="AD118" s="705"/>
      <c r="AE118" s="705"/>
      <c r="AF118" s="705"/>
      <c r="AG118" s="705"/>
      <c r="AH118" s="705"/>
      <c r="AI118" s="705"/>
      <c r="AJ118" s="705"/>
      <c r="AK118" s="705"/>
      <c r="AL118" s="705"/>
      <c r="AM118" s="705"/>
      <c r="AN118" s="705"/>
      <c r="AO118" s="728"/>
      <c r="AP118" s="729"/>
      <c r="AQ118" s="729"/>
      <c r="AR118" s="729"/>
      <c r="AS118" s="729"/>
      <c r="AT118" s="729"/>
      <c r="AU118" s="729"/>
      <c r="AV118" s="730"/>
      <c r="AW118" s="713"/>
      <c r="AX118" s="713"/>
      <c r="AY118" s="713"/>
      <c r="AZ118" s="728"/>
      <c r="BA118" s="729"/>
      <c r="BB118" s="729"/>
      <c r="BC118" s="729"/>
      <c r="BD118" s="729"/>
      <c r="BE118" s="729"/>
      <c r="BF118" s="729"/>
      <c r="BG118" s="730"/>
      <c r="BH118" s="715"/>
      <c r="BI118" s="715"/>
      <c r="BJ118" s="715"/>
      <c r="BK118" s="715"/>
      <c r="BL118" s="715"/>
      <c r="BM118" s="715"/>
      <c r="BN118" s="715"/>
      <c r="BO118" s="715"/>
      <c r="BP118" s="715"/>
      <c r="BQ118" s="719"/>
      <c r="BR118" s="720"/>
      <c r="BS118" s="720"/>
      <c r="BT118" s="720"/>
      <c r="BU118" s="720"/>
      <c r="BV118" s="720"/>
      <c r="BW118" s="720"/>
      <c r="BX118" s="721"/>
    </row>
    <row r="119" spans="2:76" ht="11.1" customHeight="1" x14ac:dyDescent="0.4">
      <c r="B119" s="33"/>
      <c r="C119" s="34"/>
      <c r="D119" s="648"/>
      <c r="E119" s="649"/>
      <c r="F119" s="722" t="str">
        <f>'継続-取引先控'!F119:H120</f>
        <v>/</v>
      </c>
      <c r="G119" s="722"/>
      <c r="H119" s="722"/>
      <c r="I119" s="641"/>
      <c r="J119" s="641"/>
      <c r="K119" s="641"/>
      <c r="L119" s="643"/>
      <c r="M119" s="726"/>
      <c r="N119" s="641"/>
      <c r="O119" s="641"/>
      <c r="P119" s="641"/>
      <c r="Q119" s="641"/>
      <c r="R119" s="641"/>
      <c r="S119" s="641"/>
      <c r="T119" s="641"/>
      <c r="U119" s="641"/>
      <c r="V119" s="641"/>
      <c r="W119" s="641"/>
      <c r="X119" s="641"/>
      <c r="Y119" s="705">
        <f>'継続-取引先控'!Y119:AN120</f>
        <v>0</v>
      </c>
      <c r="Z119" s="705"/>
      <c r="AA119" s="705"/>
      <c r="AB119" s="705"/>
      <c r="AC119" s="705"/>
      <c r="AD119" s="705"/>
      <c r="AE119" s="705"/>
      <c r="AF119" s="705"/>
      <c r="AG119" s="705"/>
      <c r="AH119" s="705"/>
      <c r="AI119" s="705"/>
      <c r="AJ119" s="705"/>
      <c r="AK119" s="705"/>
      <c r="AL119" s="705"/>
      <c r="AM119" s="705"/>
      <c r="AN119" s="705"/>
      <c r="AO119" s="707">
        <f>'継続-取引先控'!AO119:AV120</f>
        <v>0</v>
      </c>
      <c r="AP119" s="708"/>
      <c r="AQ119" s="708"/>
      <c r="AR119" s="708"/>
      <c r="AS119" s="708"/>
      <c r="AT119" s="708"/>
      <c r="AU119" s="708"/>
      <c r="AV119" s="709"/>
      <c r="AW119" s="713">
        <f>'継続-取引先控'!AW119:AY120</f>
        <v>0</v>
      </c>
      <c r="AX119" s="713"/>
      <c r="AY119" s="713"/>
      <c r="AZ119" s="707">
        <f>'継続-取引先控'!AZ119:BG120</f>
        <v>0</v>
      </c>
      <c r="BA119" s="708"/>
      <c r="BB119" s="708"/>
      <c r="BC119" s="708"/>
      <c r="BD119" s="708"/>
      <c r="BE119" s="708"/>
      <c r="BF119" s="708"/>
      <c r="BG119" s="709"/>
      <c r="BH119" s="715">
        <f>'継続-取引先控'!BH119:BP120</f>
        <v>0</v>
      </c>
      <c r="BI119" s="715"/>
      <c r="BJ119" s="715"/>
      <c r="BK119" s="715"/>
      <c r="BL119" s="715"/>
      <c r="BM119" s="715"/>
      <c r="BN119" s="715"/>
      <c r="BO119" s="715"/>
      <c r="BP119" s="715"/>
      <c r="BQ119" s="716">
        <f>'継続-取引先控'!BQ119:BX120</f>
        <v>0</v>
      </c>
      <c r="BR119" s="717"/>
      <c r="BS119" s="717"/>
      <c r="BT119" s="717"/>
      <c r="BU119" s="717"/>
      <c r="BV119" s="717"/>
      <c r="BW119" s="717"/>
      <c r="BX119" s="718"/>
    </row>
    <row r="120" spans="2:76" ht="11.1" customHeight="1" x14ac:dyDescent="0.4">
      <c r="B120" s="33"/>
      <c r="C120" s="34"/>
      <c r="D120" s="648"/>
      <c r="E120" s="649"/>
      <c r="F120" s="722"/>
      <c r="G120" s="722"/>
      <c r="H120" s="722"/>
      <c r="I120" s="641"/>
      <c r="J120" s="641"/>
      <c r="K120" s="641"/>
      <c r="L120" s="643"/>
      <c r="M120" s="726"/>
      <c r="N120" s="641"/>
      <c r="O120" s="641"/>
      <c r="P120" s="641"/>
      <c r="Q120" s="641"/>
      <c r="R120" s="641"/>
      <c r="S120" s="641"/>
      <c r="T120" s="641"/>
      <c r="U120" s="641"/>
      <c r="V120" s="641"/>
      <c r="W120" s="641"/>
      <c r="X120" s="641"/>
      <c r="Y120" s="705"/>
      <c r="Z120" s="705"/>
      <c r="AA120" s="705"/>
      <c r="AB120" s="705"/>
      <c r="AC120" s="705"/>
      <c r="AD120" s="705"/>
      <c r="AE120" s="705"/>
      <c r="AF120" s="705"/>
      <c r="AG120" s="705"/>
      <c r="AH120" s="705"/>
      <c r="AI120" s="705"/>
      <c r="AJ120" s="705"/>
      <c r="AK120" s="705"/>
      <c r="AL120" s="705"/>
      <c r="AM120" s="705"/>
      <c r="AN120" s="705"/>
      <c r="AO120" s="728"/>
      <c r="AP120" s="729"/>
      <c r="AQ120" s="729"/>
      <c r="AR120" s="729"/>
      <c r="AS120" s="729"/>
      <c r="AT120" s="729"/>
      <c r="AU120" s="729"/>
      <c r="AV120" s="730"/>
      <c r="AW120" s="713"/>
      <c r="AX120" s="713"/>
      <c r="AY120" s="713"/>
      <c r="AZ120" s="728"/>
      <c r="BA120" s="729"/>
      <c r="BB120" s="729"/>
      <c r="BC120" s="729"/>
      <c r="BD120" s="729"/>
      <c r="BE120" s="729"/>
      <c r="BF120" s="729"/>
      <c r="BG120" s="730"/>
      <c r="BH120" s="715"/>
      <c r="BI120" s="715"/>
      <c r="BJ120" s="715"/>
      <c r="BK120" s="715"/>
      <c r="BL120" s="715"/>
      <c r="BM120" s="715"/>
      <c r="BN120" s="715"/>
      <c r="BO120" s="715"/>
      <c r="BP120" s="715"/>
      <c r="BQ120" s="719"/>
      <c r="BR120" s="720"/>
      <c r="BS120" s="720"/>
      <c r="BT120" s="720"/>
      <c r="BU120" s="720"/>
      <c r="BV120" s="720"/>
      <c r="BW120" s="720"/>
      <c r="BX120" s="721"/>
    </row>
    <row r="121" spans="2:76" ht="11.1" customHeight="1" x14ac:dyDescent="0.4">
      <c r="B121" s="33"/>
      <c r="C121" s="34"/>
      <c r="D121" s="648"/>
      <c r="E121" s="649"/>
      <c r="F121" s="722" t="str">
        <f>'継続-取引先控'!F121:H122</f>
        <v>/</v>
      </c>
      <c r="G121" s="722"/>
      <c r="H121" s="722"/>
      <c r="I121" s="641"/>
      <c r="J121" s="641"/>
      <c r="K121" s="641"/>
      <c r="L121" s="643"/>
      <c r="M121" s="726"/>
      <c r="N121" s="641"/>
      <c r="O121" s="641"/>
      <c r="P121" s="641"/>
      <c r="Q121" s="641"/>
      <c r="R121" s="641"/>
      <c r="S121" s="641"/>
      <c r="T121" s="641"/>
      <c r="U121" s="641"/>
      <c r="V121" s="641"/>
      <c r="W121" s="641"/>
      <c r="X121" s="641"/>
      <c r="Y121" s="705">
        <f>'継続-取引先控'!Y121:AN122</f>
        <v>0</v>
      </c>
      <c r="Z121" s="705"/>
      <c r="AA121" s="705"/>
      <c r="AB121" s="705"/>
      <c r="AC121" s="705"/>
      <c r="AD121" s="705"/>
      <c r="AE121" s="705"/>
      <c r="AF121" s="705"/>
      <c r="AG121" s="705"/>
      <c r="AH121" s="705"/>
      <c r="AI121" s="705"/>
      <c r="AJ121" s="705"/>
      <c r="AK121" s="705"/>
      <c r="AL121" s="705"/>
      <c r="AM121" s="705"/>
      <c r="AN121" s="705"/>
      <c r="AO121" s="707">
        <f>'継続-取引先控'!AO121:AV122</f>
        <v>0</v>
      </c>
      <c r="AP121" s="708"/>
      <c r="AQ121" s="708"/>
      <c r="AR121" s="708"/>
      <c r="AS121" s="708"/>
      <c r="AT121" s="708"/>
      <c r="AU121" s="708"/>
      <c r="AV121" s="709"/>
      <c r="AW121" s="713">
        <f>'継続-取引先控'!AW121:AY122</f>
        <v>0</v>
      </c>
      <c r="AX121" s="713"/>
      <c r="AY121" s="713"/>
      <c r="AZ121" s="707">
        <f>'継続-取引先控'!AZ121:BG122</f>
        <v>0</v>
      </c>
      <c r="BA121" s="708"/>
      <c r="BB121" s="708"/>
      <c r="BC121" s="708"/>
      <c r="BD121" s="708"/>
      <c r="BE121" s="708"/>
      <c r="BF121" s="708"/>
      <c r="BG121" s="709"/>
      <c r="BH121" s="715">
        <f>'継続-取引先控'!BH121:BP122</f>
        <v>0</v>
      </c>
      <c r="BI121" s="715"/>
      <c r="BJ121" s="715"/>
      <c r="BK121" s="715"/>
      <c r="BL121" s="715"/>
      <c r="BM121" s="715"/>
      <c r="BN121" s="715"/>
      <c r="BO121" s="715"/>
      <c r="BP121" s="715"/>
      <c r="BQ121" s="716">
        <f>'継続-取引先控'!BQ121:BX122</f>
        <v>0</v>
      </c>
      <c r="BR121" s="717"/>
      <c r="BS121" s="717"/>
      <c r="BT121" s="717"/>
      <c r="BU121" s="717"/>
      <c r="BV121" s="717"/>
      <c r="BW121" s="717"/>
      <c r="BX121" s="718"/>
    </row>
    <row r="122" spans="2:76" ht="11.1" customHeight="1" x14ac:dyDescent="0.4">
      <c r="B122" s="33"/>
      <c r="C122" s="34"/>
      <c r="D122" s="648"/>
      <c r="E122" s="649"/>
      <c r="F122" s="722"/>
      <c r="G122" s="722"/>
      <c r="H122" s="722"/>
      <c r="I122" s="641"/>
      <c r="J122" s="641"/>
      <c r="K122" s="641"/>
      <c r="L122" s="643"/>
      <c r="M122" s="726"/>
      <c r="N122" s="641"/>
      <c r="O122" s="641"/>
      <c r="P122" s="641"/>
      <c r="Q122" s="641"/>
      <c r="R122" s="641"/>
      <c r="S122" s="641"/>
      <c r="T122" s="641"/>
      <c r="U122" s="641"/>
      <c r="V122" s="641"/>
      <c r="W122" s="641"/>
      <c r="X122" s="641"/>
      <c r="Y122" s="705"/>
      <c r="Z122" s="705"/>
      <c r="AA122" s="705"/>
      <c r="AB122" s="705"/>
      <c r="AC122" s="705"/>
      <c r="AD122" s="705"/>
      <c r="AE122" s="705"/>
      <c r="AF122" s="705"/>
      <c r="AG122" s="705"/>
      <c r="AH122" s="705"/>
      <c r="AI122" s="705"/>
      <c r="AJ122" s="705"/>
      <c r="AK122" s="705"/>
      <c r="AL122" s="705"/>
      <c r="AM122" s="705"/>
      <c r="AN122" s="705"/>
      <c r="AO122" s="728"/>
      <c r="AP122" s="729"/>
      <c r="AQ122" s="729"/>
      <c r="AR122" s="729"/>
      <c r="AS122" s="729"/>
      <c r="AT122" s="729"/>
      <c r="AU122" s="729"/>
      <c r="AV122" s="730"/>
      <c r="AW122" s="713"/>
      <c r="AX122" s="713"/>
      <c r="AY122" s="713"/>
      <c r="AZ122" s="728"/>
      <c r="BA122" s="729"/>
      <c r="BB122" s="729"/>
      <c r="BC122" s="729"/>
      <c r="BD122" s="729"/>
      <c r="BE122" s="729"/>
      <c r="BF122" s="729"/>
      <c r="BG122" s="730"/>
      <c r="BH122" s="715"/>
      <c r="BI122" s="715"/>
      <c r="BJ122" s="715"/>
      <c r="BK122" s="715"/>
      <c r="BL122" s="715"/>
      <c r="BM122" s="715"/>
      <c r="BN122" s="715"/>
      <c r="BO122" s="715"/>
      <c r="BP122" s="715"/>
      <c r="BQ122" s="719"/>
      <c r="BR122" s="720"/>
      <c r="BS122" s="720"/>
      <c r="BT122" s="720"/>
      <c r="BU122" s="720"/>
      <c r="BV122" s="720"/>
      <c r="BW122" s="720"/>
      <c r="BX122" s="721"/>
    </row>
    <row r="123" spans="2:76" ht="11.1" customHeight="1" x14ac:dyDescent="0.4">
      <c r="B123" s="33"/>
      <c r="C123" s="34"/>
      <c r="D123" s="648"/>
      <c r="E123" s="649"/>
      <c r="F123" s="722" t="str">
        <f>'継続-取引先控'!F123:H124</f>
        <v>/</v>
      </c>
      <c r="G123" s="722"/>
      <c r="H123" s="722"/>
      <c r="I123" s="641"/>
      <c r="J123" s="641"/>
      <c r="K123" s="641"/>
      <c r="L123" s="643"/>
      <c r="M123" s="726"/>
      <c r="N123" s="641"/>
      <c r="O123" s="641"/>
      <c r="P123" s="641"/>
      <c r="Q123" s="641"/>
      <c r="R123" s="641"/>
      <c r="S123" s="641"/>
      <c r="T123" s="641"/>
      <c r="U123" s="641"/>
      <c r="V123" s="641"/>
      <c r="W123" s="641"/>
      <c r="X123" s="641"/>
      <c r="Y123" s="705">
        <f>'継続-取引先控'!Y123:AN124</f>
        <v>0</v>
      </c>
      <c r="Z123" s="705"/>
      <c r="AA123" s="705"/>
      <c r="AB123" s="705"/>
      <c r="AC123" s="705"/>
      <c r="AD123" s="705"/>
      <c r="AE123" s="705"/>
      <c r="AF123" s="705"/>
      <c r="AG123" s="705"/>
      <c r="AH123" s="705"/>
      <c r="AI123" s="705"/>
      <c r="AJ123" s="705"/>
      <c r="AK123" s="705"/>
      <c r="AL123" s="705"/>
      <c r="AM123" s="705"/>
      <c r="AN123" s="705"/>
      <c r="AO123" s="707">
        <f>'継続-取引先控'!AO123:AV124</f>
        <v>0</v>
      </c>
      <c r="AP123" s="708"/>
      <c r="AQ123" s="708"/>
      <c r="AR123" s="708"/>
      <c r="AS123" s="708"/>
      <c r="AT123" s="708"/>
      <c r="AU123" s="708"/>
      <c r="AV123" s="709"/>
      <c r="AW123" s="713">
        <f>'継続-取引先控'!AW123:AY124</f>
        <v>0</v>
      </c>
      <c r="AX123" s="713"/>
      <c r="AY123" s="713"/>
      <c r="AZ123" s="707">
        <f>'継続-取引先控'!AZ123:BG124</f>
        <v>0</v>
      </c>
      <c r="BA123" s="708"/>
      <c r="BB123" s="708"/>
      <c r="BC123" s="708"/>
      <c r="BD123" s="708"/>
      <c r="BE123" s="708"/>
      <c r="BF123" s="708"/>
      <c r="BG123" s="709"/>
      <c r="BH123" s="715">
        <f>'継続-取引先控'!BH123:BP124</f>
        <v>0</v>
      </c>
      <c r="BI123" s="715"/>
      <c r="BJ123" s="715"/>
      <c r="BK123" s="715"/>
      <c r="BL123" s="715"/>
      <c r="BM123" s="715"/>
      <c r="BN123" s="715"/>
      <c r="BO123" s="715"/>
      <c r="BP123" s="715"/>
      <c r="BQ123" s="716">
        <f>'継続-取引先控'!BQ123:BX124</f>
        <v>0</v>
      </c>
      <c r="BR123" s="717"/>
      <c r="BS123" s="717"/>
      <c r="BT123" s="717"/>
      <c r="BU123" s="717"/>
      <c r="BV123" s="717"/>
      <c r="BW123" s="717"/>
      <c r="BX123" s="718"/>
    </row>
    <row r="124" spans="2:76" ht="11.1" customHeight="1" x14ac:dyDescent="0.4">
      <c r="B124" s="33"/>
      <c r="C124" s="34"/>
      <c r="D124" s="648"/>
      <c r="E124" s="649"/>
      <c r="F124" s="722"/>
      <c r="G124" s="722"/>
      <c r="H124" s="722"/>
      <c r="I124" s="641"/>
      <c r="J124" s="641"/>
      <c r="K124" s="641"/>
      <c r="L124" s="643"/>
      <c r="M124" s="726"/>
      <c r="N124" s="641"/>
      <c r="O124" s="641"/>
      <c r="P124" s="641"/>
      <c r="Q124" s="641"/>
      <c r="R124" s="641"/>
      <c r="S124" s="641"/>
      <c r="T124" s="641"/>
      <c r="U124" s="641"/>
      <c r="V124" s="641"/>
      <c r="W124" s="641"/>
      <c r="X124" s="641"/>
      <c r="Y124" s="705"/>
      <c r="Z124" s="705"/>
      <c r="AA124" s="705"/>
      <c r="AB124" s="705"/>
      <c r="AC124" s="705"/>
      <c r="AD124" s="705"/>
      <c r="AE124" s="705"/>
      <c r="AF124" s="705"/>
      <c r="AG124" s="705"/>
      <c r="AH124" s="705"/>
      <c r="AI124" s="705"/>
      <c r="AJ124" s="705"/>
      <c r="AK124" s="705"/>
      <c r="AL124" s="705"/>
      <c r="AM124" s="705"/>
      <c r="AN124" s="705"/>
      <c r="AO124" s="728"/>
      <c r="AP124" s="729"/>
      <c r="AQ124" s="729"/>
      <c r="AR124" s="729"/>
      <c r="AS124" s="729"/>
      <c r="AT124" s="729"/>
      <c r="AU124" s="729"/>
      <c r="AV124" s="730"/>
      <c r="AW124" s="713"/>
      <c r="AX124" s="713"/>
      <c r="AY124" s="713"/>
      <c r="AZ124" s="728"/>
      <c r="BA124" s="729"/>
      <c r="BB124" s="729"/>
      <c r="BC124" s="729"/>
      <c r="BD124" s="729"/>
      <c r="BE124" s="729"/>
      <c r="BF124" s="729"/>
      <c r="BG124" s="730"/>
      <c r="BH124" s="715"/>
      <c r="BI124" s="715"/>
      <c r="BJ124" s="715"/>
      <c r="BK124" s="715"/>
      <c r="BL124" s="715"/>
      <c r="BM124" s="715"/>
      <c r="BN124" s="715"/>
      <c r="BO124" s="715"/>
      <c r="BP124" s="715"/>
      <c r="BQ124" s="719"/>
      <c r="BR124" s="720"/>
      <c r="BS124" s="720"/>
      <c r="BT124" s="720"/>
      <c r="BU124" s="720"/>
      <c r="BV124" s="720"/>
      <c r="BW124" s="720"/>
      <c r="BX124" s="721"/>
    </row>
    <row r="125" spans="2:76" ht="11.1" customHeight="1" x14ac:dyDescent="0.4">
      <c r="B125" s="33"/>
      <c r="C125" s="34"/>
      <c r="D125" s="648"/>
      <c r="E125" s="649"/>
      <c r="F125" s="722" t="str">
        <f>'継続-取引先控'!F125:H126</f>
        <v>/</v>
      </c>
      <c r="G125" s="722"/>
      <c r="H125" s="722"/>
      <c r="I125" s="641"/>
      <c r="J125" s="641"/>
      <c r="K125" s="641"/>
      <c r="L125" s="643"/>
      <c r="M125" s="726"/>
      <c r="N125" s="641"/>
      <c r="O125" s="641"/>
      <c r="P125" s="641"/>
      <c r="Q125" s="641"/>
      <c r="R125" s="641"/>
      <c r="S125" s="641"/>
      <c r="T125" s="641"/>
      <c r="U125" s="641"/>
      <c r="V125" s="641"/>
      <c r="W125" s="641"/>
      <c r="X125" s="641"/>
      <c r="Y125" s="705">
        <f>'継続-取引先控'!Y125:AN126</f>
        <v>0</v>
      </c>
      <c r="Z125" s="705"/>
      <c r="AA125" s="705"/>
      <c r="AB125" s="705"/>
      <c r="AC125" s="705"/>
      <c r="AD125" s="705"/>
      <c r="AE125" s="705"/>
      <c r="AF125" s="705"/>
      <c r="AG125" s="705"/>
      <c r="AH125" s="705"/>
      <c r="AI125" s="705"/>
      <c r="AJ125" s="705"/>
      <c r="AK125" s="705"/>
      <c r="AL125" s="705"/>
      <c r="AM125" s="705"/>
      <c r="AN125" s="705"/>
      <c r="AO125" s="707">
        <f>'継続-取引先控'!AO125:AV126</f>
        <v>0</v>
      </c>
      <c r="AP125" s="708"/>
      <c r="AQ125" s="708"/>
      <c r="AR125" s="708"/>
      <c r="AS125" s="708"/>
      <c r="AT125" s="708"/>
      <c r="AU125" s="708"/>
      <c r="AV125" s="709"/>
      <c r="AW125" s="713">
        <f>'継続-取引先控'!AW125:AY126</f>
        <v>0</v>
      </c>
      <c r="AX125" s="713"/>
      <c r="AY125" s="713"/>
      <c r="AZ125" s="707">
        <f>'継続-取引先控'!AZ125:BG126</f>
        <v>0</v>
      </c>
      <c r="BA125" s="708"/>
      <c r="BB125" s="708"/>
      <c r="BC125" s="708"/>
      <c r="BD125" s="708"/>
      <c r="BE125" s="708"/>
      <c r="BF125" s="708"/>
      <c r="BG125" s="709"/>
      <c r="BH125" s="715">
        <f>'継続-取引先控'!BH125:BP126</f>
        <v>0</v>
      </c>
      <c r="BI125" s="715"/>
      <c r="BJ125" s="715"/>
      <c r="BK125" s="715"/>
      <c r="BL125" s="715"/>
      <c r="BM125" s="715"/>
      <c r="BN125" s="715"/>
      <c r="BO125" s="715"/>
      <c r="BP125" s="715"/>
      <c r="BQ125" s="716">
        <f>'継続-取引先控'!BQ125:BX126</f>
        <v>0</v>
      </c>
      <c r="BR125" s="717"/>
      <c r="BS125" s="717"/>
      <c r="BT125" s="717"/>
      <c r="BU125" s="717"/>
      <c r="BV125" s="717"/>
      <c r="BW125" s="717"/>
      <c r="BX125" s="718"/>
    </row>
    <row r="126" spans="2:76" ht="11.1" customHeight="1" x14ac:dyDescent="0.4">
      <c r="B126" s="33"/>
      <c r="C126" s="34"/>
      <c r="D126" s="648"/>
      <c r="E126" s="649"/>
      <c r="F126" s="722"/>
      <c r="G126" s="722"/>
      <c r="H126" s="722"/>
      <c r="I126" s="641"/>
      <c r="J126" s="641"/>
      <c r="K126" s="641"/>
      <c r="L126" s="643"/>
      <c r="M126" s="726"/>
      <c r="N126" s="641"/>
      <c r="O126" s="641"/>
      <c r="P126" s="641"/>
      <c r="Q126" s="641"/>
      <c r="R126" s="641"/>
      <c r="S126" s="641"/>
      <c r="T126" s="641"/>
      <c r="U126" s="641"/>
      <c r="V126" s="641"/>
      <c r="W126" s="641"/>
      <c r="X126" s="641"/>
      <c r="Y126" s="705"/>
      <c r="Z126" s="705"/>
      <c r="AA126" s="705"/>
      <c r="AB126" s="705"/>
      <c r="AC126" s="705"/>
      <c r="AD126" s="705"/>
      <c r="AE126" s="705"/>
      <c r="AF126" s="705"/>
      <c r="AG126" s="705"/>
      <c r="AH126" s="705"/>
      <c r="AI126" s="705"/>
      <c r="AJ126" s="705"/>
      <c r="AK126" s="705"/>
      <c r="AL126" s="705"/>
      <c r="AM126" s="705"/>
      <c r="AN126" s="705"/>
      <c r="AO126" s="728"/>
      <c r="AP126" s="729"/>
      <c r="AQ126" s="729"/>
      <c r="AR126" s="729"/>
      <c r="AS126" s="729"/>
      <c r="AT126" s="729"/>
      <c r="AU126" s="729"/>
      <c r="AV126" s="730"/>
      <c r="AW126" s="713"/>
      <c r="AX126" s="713"/>
      <c r="AY126" s="713"/>
      <c r="AZ126" s="728"/>
      <c r="BA126" s="729"/>
      <c r="BB126" s="729"/>
      <c r="BC126" s="729"/>
      <c r="BD126" s="729"/>
      <c r="BE126" s="729"/>
      <c r="BF126" s="729"/>
      <c r="BG126" s="730"/>
      <c r="BH126" s="715"/>
      <c r="BI126" s="715"/>
      <c r="BJ126" s="715"/>
      <c r="BK126" s="715"/>
      <c r="BL126" s="715"/>
      <c r="BM126" s="715"/>
      <c r="BN126" s="715"/>
      <c r="BO126" s="715"/>
      <c r="BP126" s="715"/>
      <c r="BQ126" s="719"/>
      <c r="BR126" s="720"/>
      <c r="BS126" s="720"/>
      <c r="BT126" s="720"/>
      <c r="BU126" s="720"/>
      <c r="BV126" s="720"/>
      <c r="BW126" s="720"/>
      <c r="BX126" s="721"/>
    </row>
    <row r="127" spans="2:76" ht="11.1" customHeight="1" x14ac:dyDescent="0.4">
      <c r="B127" s="33"/>
      <c r="C127" s="34"/>
      <c r="D127" s="648"/>
      <c r="E127" s="649"/>
      <c r="F127" s="722" t="str">
        <f>'継続-取引先控'!F127:H128</f>
        <v>/</v>
      </c>
      <c r="G127" s="722"/>
      <c r="H127" s="722"/>
      <c r="I127" s="641"/>
      <c r="J127" s="641"/>
      <c r="K127" s="641"/>
      <c r="L127" s="643"/>
      <c r="M127" s="726"/>
      <c r="N127" s="641"/>
      <c r="O127" s="641"/>
      <c r="P127" s="641"/>
      <c r="Q127" s="641"/>
      <c r="R127" s="641"/>
      <c r="S127" s="641"/>
      <c r="T127" s="641"/>
      <c r="U127" s="641"/>
      <c r="V127" s="641"/>
      <c r="W127" s="641"/>
      <c r="X127" s="641"/>
      <c r="Y127" s="705">
        <f>'継続-取引先控'!Y127:AN128</f>
        <v>0</v>
      </c>
      <c r="Z127" s="705"/>
      <c r="AA127" s="705"/>
      <c r="AB127" s="705"/>
      <c r="AC127" s="705"/>
      <c r="AD127" s="705"/>
      <c r="AE127" s="705"/>
      <c r="AF127" s="705"/>
      <c r="AG127" s="705"/>
      <c r="AH127" s="705"/>
      <c r="AI127" s="705"/>
      <c r="AJ127" s="705"/>
      <c r="AK127" s="705"/>
      <c r="AL127" s="705"/>
      <c r="AM127" s="705"/>
      <c r="AN127" s="705"/>
      <c r="AO127" s="707">
        <f>'継続-取引先控'!AO127:AV128</f>
        <v>0</v>
      </c>
      <c r="AP127" s="708"/>
      <c r="AQ127" s="708"/>
      <c r="AR127" s="708"/>
      <c r="AS127" s="708"/>
      <c r="AT127" s="708"/>
      <c r="AU127" s="708"/>
      <c r="AV127" s="709"/>
      <c r="AW127" s="713">
        <f>'継続-取引先控'!AW127:AY128</f>
        <v>0</v>
      </c>
      <c r="AX127" s="713"/>
      <c r="AY127" s="713"/>
      <c r="AZ127" s="707">
        <f>'継続-取引先控'!AZ127:BG128</f>
        <v>0</v>
      </c>
      <c r="BA127" s="708"/>
      <c r="BB127" s="708"/>
      <c r="BC127" s="708"/>
      <c r="BD127" s="708"/>
      <c r="BE127" s="708"/>
      <c r="BF127" s="708"/>
      <c r="BG127" s="709"/>
      <c r="BH127" s="715">
        <f>'継続-取引先控'!BH127:BP128</f>
        <v>0</v>
      </c>
      <c r="BI127" s="715"/>
      <c r="BJ127" s="715"/>
      <c r="BK127" s="715"/>
      <c r="BL127" s="715"/>
      <c r="BM127" s="715"/>
      <c r="BN127" s="715"/>
      <c r="BO127" s="715"/>
      <c r="BP127" s="715"/>
      <c r="BQ127" s="716">
        <f>'継続-取引先控'!BQ127:BX128</f>
        <v>0</v>
      </c>
      <c r="BR127" s="717"/>
      <c r="BS127" s="717"/>
      <c r="BT127" s="717"/>
      <c r="BU127" s="717"/>
      <c r="BV127" s="717"/>
      <c r="BW127" s="717"/>
      <c r="BX127" s="718"/>
    </row>
    <row r="128" spans="2:76" ht="11.1" customHeight="1" x14ac:dyDescent="0.4">
      <c r="B128" s="33"/>
      <c r="C128" s="34"/>
      <c r="D128" s="648"/>
      <c r="E128" s="649"/>
      <c r="F128" s="722"/>
      <c r="G128" s="722"/>
      <c r="H128" s="722"/>
      <c r="I128" s="641"/>
      <c r="J128" s="641"/>
      <c r="K128" s="641"/>
      <c r="L128" s="643"/>
      <c r="M128" s="726"/>
      <c r="N128" s="641"/>
      <c r="O128" s="641"/>
      <c r="P128" s="641"/>
      <c r="Q128" s="641"/>
      <c r="R128" s="641"/>
      <c r="S128" s="641"/>
      <c r="T128" s="641"/>
      <c r="U128" s="641"/>
      <c r="V128" s="641"/>
      <c r="W128" s="641"/>
      <c r="X128" s="641"/>
      <c r="Y128" s="705"/>
      <c r="Z128" s="705"/>
      <c r="AA128" s="705"/>
      <c r="AB128" s="705"/>
      <c r="AC128" s="705"/>
      <c r="AD128" s="705"/>
      <c r="AE128" s="705"/>
      <c r="AF128" s="705"/>
      <c r="AG128" s="705"/>
      <c r="AH128" s="705"/>
      <c r="AI128" s="705"/>
      <c r="AJ128" s="705"/>
      <c r="AK128" s="705"/>
      <c r="AL128" s="705"/>
      <c r="AM128" s="705"/>
      <c r="AN128" s="705"/>
      <c r="AO128" s="728"/>
      <c r="AP128" s="729"/>
      <c r="AQ128" s="729"/>
      <c r="AR128" s="729"/>
      <c r="AS128" s="729"/>
      <c r="AT128" s="729"/>
      <c r="AU128" s="729"/>
      <c r="AV128" s="730"/>
      <c r="AW128" s="713"/>
      <c r="AX128" s="713"/>
      <c r="AY128" s="713"/>
      <c r="AZ128" s="728"/>
      <c r="BA128" s="729"/>
      <c r="BB128" s="729"/>
      <c r="BC128" s="729"/>
      <c r="BD128" s="729"/>
      <c r="BE128" s="729"/>
      <c r="BF128" s="729"/>
      <c r="BG128" s="730"/>
      <c r="BH128" s="715"/>
      <c r="BI128" s="715"/>
      <c r="BJ128" s="715"/>
      <c r="BK128" s="715"/>
      <c r="BL128" s="715"/>
      <c r="BM128" s="715"/>
      <c r="BN128" s="715"/>
      <c r="BO128" s="715"/>
      <c r="BP128" s="715"/>
      <c r="BQ128" s="719"/>
      <c r="BR128" s="720"/>
      <c r="BS128" s="720"/>
      <c r="BT128" s="720"/>
      <c r="BU128" s="720"/>
      <c r="BV128" s="720"/>
      <c r="BW128" s="720"/>
      <c r="BX128" s="721"/>
    </row>
    <row r="129" spans="2:76" ht="11.1" customHeight="1" x14ac:dyDescent="0.4">
      <c r="B129" s="33"/>
      <c r="C129" s="34"/>
      <c r="D129" s="648"/>
      <c r="E129" s="649"/>
      <c r="F129" s="722" t="str">
        <f>'継続-取引先控'!F129:H130</f>
        <v>/</v>
      </c>
      <c r="G129" s="722"/>
      <c r="H129" s="722"/>
      <c r="I129" s="641"/>
      <c r="J129" s="641"/>
      <c r="K129" s="641"/>
      <c r="L129" s="643"/>
      <c r="M129" s="726"/>
      <c r="N129" s="641"/>
      <c r="O129" s="641"/>
      <c r="P129" s="641"/>
      <c r="Q129" s="641"/>
      <c r="R129" s="641"/>
      <c r="S129" s="641"/>
      <c r="T129" s="641"/>
      <c r="U129" s="641"/>
      <c r="V129" s="641"/>
      <c r="W129" s="641"/>
      <c r="X129" s="641"/>
      <c r="Y129" s="705">
        <f>'継続-取引先控'!Y129:AN130</f>
        <v>0</v>
      </c>
      <c r="Z129" s="705"/>
      <c r="AA129" s="705"/>
      <c r="AB129" s="705"/>
      <c r="AC129" s="705"/>
      <c r="AD129" s="705"/>
      <c r="AE129" s="705"/>
      <c r="AF129" s="705"/>
      <c r="AG129" s="705"/>
      <c r="AH129" s="705"/>
      <c r="AI129" s="705"/>
      <c r="AJ129" s="705"/>
      <c r="AK129" s="705"/>
      <c r="AL129" s="705"/>
      <c r="AM129" s="705"/>
      <c r="AN129" s="705"/>
      <c r="AO129" s="707">
        <f>'継続-取引先控'!AO129:AV130</f>
        <v>0</v>
      </c>
      <c r="AP129" s="708"/>
      <c r="AQ129" s="708"/>
      <c r="AR129" s="708"/>
      <c r="AS129" s="708"/>
      <c r="AT129" s="708"/>
      <c r="AU129" s="708"/>
      <c r="AV129" s="709"/>
      <c r="AW129" s="713">
        <f>'継続-取引先控'!AW129:AY130</f>
        <v>0</v>
      </c>
      <c r="AX129" s="713"/>
      <c r="AY129" s="713"/>
      <c r="AZ129" s="707">
        <f>'継続-取引先控'!AZ129:BG130</f>
        <v>0</v>
      </c>
      <c r="BA129" s="708"/>
      <c r="BB129" s="708"/>
      <c r="BC129" s="708"/>
      <c r="BD129" s="708"/>
      <c r="BE129" s="708"/>
      <c r="BF129" s="708"/>
      <c r="BG129" s="709"/>
      <c r="BH129" s="715">
        <f>'継続-取引先控'!BH129:BP130</f>
        <v>0</v>
      </c>
      <c r="BI129" s="715"/>
      <c r="BJ129" s="715"/>
      <c r="BK129" s="715"/>
      <c r="BL129" s="715"/>
      <c r="BM129" s="715"/>
      <c r="BN129" s="715"/>
      <c r="BO129" s="715"/>
      <c r="BP129" s="715"/>
      <c r="BQ129" s="716">
        <f>'継続-取引先控'!BQ129:BX130</f>
        <v>0</v>
      </c>
      <c r="BR129" s="717"/>
      <c r="BS129" s="717"/>
      <c r="BT129" s="717"/>
      <c r="BU129" s="717"/>
      <c r="BV129" s="717"/>
      <c r="BW129" s="717"/>
      <c r="BX129" s="718"/>
    </row>
    <row r="130" spans="2:76" ht="11.1" customHeight="1" x14ac:dyDescent="0.4">
      <c r="B130" s="33"/>
      <c r="C130" s="34"/>
      <c r="D130" s="648"/>
      <c r="E130" s="649"/>
      <c r="F130" s="722"/>
      <c r="G130" s="722"/>
      <c r="H130" s="722"/>
      <c r="I130" s="641"/>
      <c r="J130" s="641"/>
      <c r="K130" s="641"/>
      <c r="L130" s="643"/>
      <c r="M130" s="726"/>
      <c r="N130" s="641"/>
      <c r="O130" s="641"/>
      <c r="P130" s="641"/>
      <c r="Q130" s="641"/>
      <c r="R130" s="641"/>
      <c r="S130" s="641"/>
      <c r="T130" s="641"/>
      <c r="U130" s="641"/>
      <c r="V130" s="641"/>
      <c r="W130" s="641"/>
      <c r="X130" s="641"/>
      <c r="Y130" s="705"/>
      <c r="Z130" s="705"/>
      <c r="AA130" s="705"/>
      <c r="AB130" s="705"/>
      <c r="AC130" s="705"/>
      <c r="AD130" s="705"/>
      <c r="AE130" s="705"/>
      <c r="AF130" s="705"/>
      <c r="AG130" s="705"/>
      <c r="AH130" s="705"/>
      <c r="AI130" s="705"/>
      <c r="AJ130" s="705"/>
      <c r="AK130" s="705"/>
      <c r="AL130" s="705"/>
      <c r="AM130" s="705"/>
      <c r="AN130" s="705"/>
      <c r="AO130" s="728"/>
      <c r="AP130" s="729"/>
      <c r="AQ130" s="729"/>
      <c r="AR130" s="729"/>
      <c r="AS130" s="729"/>
      <c r="AT130" s="729"/>
      <c r="AU130" s="729"/>
      <c r="AV130" s="730"/>
      <c r="AW130" s="713"/>
      <c r="AX130" s="713"/>
      <c r="AY130" s="713"/>
      <c r="AZ130" s="728"/>
      <c r="BA130" s="729"/>
      <c r="BB130" s="729"/>
      <c r="BC130" s="729"/>
      <c r="BD130" s="729"/>
      <c r="BE130" s="729"/>
      <c r="BF130" s="729"/>
      <c r="BG130" s="730"/>
      <c r="BH130" s="715"/>
      <c r="BI130" s="715"/>
      <c r="BJ130" s="715"/>
      <c r="BK130" s="715"/>
      <c r="BL130" s="715"/>
      <c r="BM130" s="715"/>
      <c r="BN130" s="715"/>
      <c r="BO130" s="715"/>
      <c r="BP130" s="715"/>
      <c r="BQ130" s="719"/>
      <c r="BR130" s="720"/>
      <c r="BS130" s="720"/>
      <c r="BT130" s="720"/>
      <c r="BU130" s="720"/>
      <c r="BV130" s="720"/>
      <c r="BW130" s="720"/>
      <c r="BX130" s="721"/>
    </row>
    <row r="131" spans="2:76" ht="11.1" customHeight="1" x14ac:dyDescent="0.4">
      <c r="B131" s="33"/>
      <c r="C131" s="34"/>
      <c r="D131" s="648"/>
      <c r="E131" s="649"/>
      <c r="F131" s="722" t="str">
        <f>'継続-取引先控'!F131:H132</f>
        <v>/</v>
      </c>
      <c r="G131" s="722"/>
      <c r="H131" s="722"/>
      <c r="I131" s="641"/>
      <c r="J131" s="641"/>
      <c r="K131" s="641"/>
      <c r="L131" s="643"/>
      <c r="M131" s="726"/>
      <c r="N131" s="641"/>
      <c r="O131" s="641"/>
      <c r="P131" s="641"/>
      <c r="Q131" s="641"/>
      <c r="R131" s="641"/>
      <c r="S131" s="641"/>
      <c r="T131" s="641"/>
      <c r="U131" s="641"/>
      <c r="V131" s="641"/>
      <c r="W131" s="641"/>
      <c r="X131" s="641"/>
      <c r="Y131" s="705">
        <f>'継続-取引先控'!Y131:AN132</f>
        <v>0</v>
      </c>
      <c r="Z131" s="705"/>
      <c r="AA131" s="705"/>
      <c r="AB131" s="705"/>
      <c r="AC131" s="705"/>
      <c r="AD131" s="705"/>
      <c r="AE131" s="705"/>
      <c r="AF131" s="705"/>
      <c r="AG131" s="705"/>
      <c r="AH131" s="705"/>
      <c r="AI131" s="705"/>
      <c r="AJ131" s="705"/>
      <c r="AK131" s="705"/>
      <c r="AL131" s="705"/>
      <c r="AM131" s="705"/>
      <c r="AN131" s="705"/>
      <c r="AO131" s="707">
        <f>'継続-取引先控'!AO131:AV132</f>
        <v>0</v>
      </c>
      <c r="AP131" s="708"/>
      <c r="AQ131" s="708"/>
      <c r="AR131" s="708"/>
      <c r="AS131" s="708"/>
      <c r="AT131" s="708"/>
      <c r="AU131" s="708"/>
      <c r="AV131" s="709"/>
      <c r="AW131" s="713">
        <f>'継続-取引先控'!AW131:AY132</f>
        <v>0</v>
      </c>
      <c r="AX131" s="713"/>
      <c r="AY131" s="713"/>
      <c r="AZ131" s="707">
        <f>'継続-取引先控'!AZ131:BG132</f>
        <v>0</v>
      </c>
      <c r="BA131" s="708"/>
      <c r="BB131" s="708"/>
      <c r="BC131" s="708"/>
      <c r="BD131" s="708"/>
      <c r="BE131" s="708"/>
      <c r="BF131" s="708"/>
      <c r="BG131" s="709"/>
      <c r="BH131" s="715">
        <f>'継続-取引先控'!BH131:BP132</f>
        <v>0</v>
      </c>
      <c r="BI131" s="715"/>
      <c r="BJ131" s="715"/>
      <c r="BK131" s="715"/>
      <c r="BL131" s="715"/>
      <c r="BM131" s="715"/>
      <c r="BN131" s="715"/>
      <c r="BO131" s="715"/>
      <c r="BP131" s="715"/>
      <c r="BQ131" s="716">
        <f>'継続-取引先控'!BQ131:BX132</f>
        <v>0</v>
      </c>
      <c r="BR131" s="717"/>
      <c r="BS131" s="717"/>
      <c r="BT131" s="717"/>
      <c r="BU131" s="717"/>
      <c r="BV131" s="717"/>
      <c r="BW131" s="717"/>
      <c r="BX131" s="718"/>
    </row>
    <row r="132" spans="2:76" ht="11.1" customHeight="1" x14ac:dyDescent="0.4">
      <c r="B132" s="33"/>
      <c r="C132" s="34"/>
      <c r="D132" s="648"/>
      <c r="E132" s="649"/>
      <c r="F132" s="722"/>
      <c r="G132" s="722"/>
      <c r="H132" s="722"/>
      <c r="I132" s="641"/>
      <c r="J132" s="641"/>
      <c r="K132" s="641"/>
      <c r="L132" s="643"/>
      <c r="M132" s="726"/>
      <c r="N132" s="641"/>
      <c r="O132" s="641"/>
      <c r="P132" s="641"/>
      <c r="Q132" s="641"/>
      <c r="R132" s="641"/>
      <c r="S132" s="641"/>
      <c r="T132" s="641"/>
      <c r="U132" s="641"/>
      <c r="V132" s="641"/>
      <c r="W132" s="641"/>
      <c r="X132" s="641"/>
      <c r="Y132" s="705"/>
      <c r="Z132" s="705"/>
      <c r="AA132" s="705"/>
      <c r="AB132" s="705"/>
      <c r="AC132" s="705"/>
      <c r="AD132" s="705"/>
      <c r="AE132" s="705"/>
      <c r="AF132" s="705"/>
      <c r="AG132" s="705"/>
      <c r="AH132" s="705"/>
      <c r="AI132" s="705"/>
      <c r="AJ132" s="705"/>
      <c r="AK132" s="705"/>
      <c r="AL132" s="705"/>
      <c r="AM132" s="705"/>
      <c r="AN132" s="705"/>
      <c r="AO132" s="728"/>
      <c r="AP132" s="729"/>
      <c r="AQ132" s="729"/>
      <c r="AR132" s="729"/>
      <c r="AS132" s="729"/>
      <c r="AT132" s="729"/>
      <c r="AU132" s="729"/>
      <c r="AV132" s="730"/>
      <c r="AW132" s="713"/>
      <c r="AX132" s="713"/>
      <c r="AY132" s="713"/>
      <c r="AZ132" s="728"/>
      <c r="BA132" s="729"/>
      <c r="BB132" s="729"/>
      <c r="BC132" s="729"/>
      <c r="BD132" s="729"/>
      <c r="BE132" s="729"/>
      <c r="BF132" s="729"/>
      <c r="BG132" s="730"/>
      <c r="BH132" s="715"/>
      <c r="BI132" s="715"/>
      <c r="BJ132" s="715"/>
      <c r="BK132" s="715"/>
      <c r="BL132" s="715"/>
      <c r="BM132" s="715"/>
      <c r="BN132" s="715"/>
      <c r="BO132" s="715"/>
      <c r="BP132" s="715"/>
      <c r="BQ132" s="719"/>
      <c r="BR132" s="720"/>
      <c r="BS132" s="720"/>
      <c r="BT132" s="720"/>
      <c r="BU132" s="720"/>
      <c r="BV132" s="720"/>
      <c r="BW132" s="720"/>
      <c r="BX132" s="721"/>
    </row>
    <row r="133" spans="2:76" ht="11.1" customHeight="1" x14ac:dyDescent="0.4">
      <c r="B133" s="33"/>
      <c r="C133" s="34"/>
      <c r="D133" s="648"/>
      <c r="E133" s="649"/>
      <c r="F133" s="722" t="str">
        <f>'継続-取引先控'!F133:H134</f>
        <v>/</v>
      </c>
      <c r="G133" s="722"/>
      <c r="H133" s="722"/>
      <c r="I133" s="641"/>
      <c r="J133" s="641"/>
      <c r="K133" s="641"/>
      <c r="L133" s="643"/>
      <c r="M133" s="726"/>
      <c r="N133" s="641"/>
      <c r="O133" s="641"/>
      <c r="P133" s="641"/>
      <c r="Q133" s="641"/>
      <c r="R133" s="641"/>
      <c r="S133" s="641"/>
      <c r="T133" s="641"/>
      <c r="U133" s="641"/>
      <c r="V133" s="641"/>
      <c r="W133" s="641"/>
      <c r="X133" s="641"/>
      <c r="Y133" s="705">
        <f>'継続-取引先控'!Y133:AN134</f>
        <v>0</v>
      </c>
      <c r="Z133" s="705"/>
      <c r="AA133" s="705"/>
      <c r="AB133" s="705"/>
      <c r="AC133" s="705"/>
      <c r="AD133" s="705"/>
      <c r="AE133" s="705"/>
      <c r="AF133" s="705"/>
      <c r="AG133" s="705"/>
      <c r="AH133" s="705"/>
      <c r="AI133" s="705"/>
      <c r="AJ133" s="705"/>
      <c r="AK133" s="705"/>
      <c r="AL133" s="705"/>
      <c r="AM133" s="705"/>
      <c r="AN133" s="705"/>
      <c r="AO133" s="707">
        <f>'継続-取引先控'!AO133:AV134</f>
        <v>0</v>
      </c>
      <c r="AP133" s="708"/>
      <c r="AQ133" s="708"/>
      <c r="AR133" s="708"/>
      <c r="AS133" s="708"/>
      <c r="AT133" s="708"/>
      <c r="AU133" s="708"/>
      <c r="AV133" s="709"/>
      <c r="AW133" s="713">
        <f>'継続-取引先控'!AW133:AY134</f>
        <v>0</v>
      </c>
      <c r="AX133" s="713"/>
      <c r="AY133" s="713"/>
      <c r="AZ133" s="707">
        <f>'継続-取引先控'!AZ133:BG134</f>
        <v>0</v>
      </c>
      <c r="BA133" s="708"/>
      <c r="BB133" s="708"/>
      <c r="BC133" s="708"/>
      <c r="BD133" s="708"/>
      <c r="BE133" s="708"/>
      <c r="BF133" s="708"/>
      <c r="BG133" s="709"/>
      <c r="BH133" s="715">
        <f>'継続-取引先控'!BH133:BP134</f>
        <v>0</v>
      </c>
      <c r="BI133" s="715"/>
      <c r="BJ133" s="715"/>
      <c r="BK133" s="715"/>
      <c r="BL133" s="715"/>
      <c r="BM133" s="715"/>
      <c r="BN133" s="715"/>
      <c r="BO133" s="715"/>
      <c r="BP133" s="715"/>
      <c r="BQ133" s="716">
        <f>'継続-取引先控'!BQ133:BX134</f>
        <v>0</v>
      </c>
      <c r="BR133" s="717"/>
      <c r="BS133" s="717"/>
      <c r="BT133" s="717"/>
      <c r="BU133" s="717"/>
      <c r="BV133" s="717"/>
      <c r="BW133" s="717"/>
      <c r="BX133" s="718"/>
    </row>
    <row r="134" spans="2:76" ht="11.1" customHeight="1" x14ac:dyDescent="0.4">
      <c r="B134" s="33"/>
      <c r="C134" s="34"/>
      <c r="D134" s="648"/>
      <c r="E134" s="649"/>
      <c r="F134" s="722"/>
      <c r="G134" s="722"/>
      <c r="H134" s="722"/>
      <c r="I134" s="641"/>
      <c r="J134" s="641"/>
      <c r="K134" s="641"/>
      <c r="L134" s="643"/>
      <c r="M134" s="726"/>
      <c r="N134" s="641"/>
      <c r="O134" s="641"/>
      <c r="P134" s="641"/>
      <c r="Q134" s="641"/>
      <c r="R134" s="641"/>
      <c r="S134" s="641"/>
      <c r="T134" s="641"/>
      <c r="U134" s="641"/>
      <c r="V134" s="641"/>
      <c r="W134" s="641"/>
      <c r="X134" s="641"/>
      <c r="Y134" s="705"/>
      <c r="Z134" s="705"/>
      <c r="AA134" s="705"/>
      <c r="AB134" s="705"/>
      <c r="AC134" s="705"/>
      <c r="AD134" s="705"/>
      <c r="AE134" s="705"/>
      <c r="AF134" s="705"/>
      <c r="AG134" s="705"/>
      <c r="AH134" s="705"/>
      <c r="AI134" s="705"/>
      <c r="AJ134" s="705"/>
      <c r="AK134" s="705"/>
      <c r="AL134" s="705"/>
      <c r="AM134" s="705"/>
      <c r="AN134" s="705"/>
      <c r="AO134" s="728"/>
      <c r="AP134" s="729"/>
      <c r="AQ134" s="729"/>
      <c r="AR134" s="729"/>
      <c r="AS134" s="729"/>
      <c r="AT134" s="729"/>
      <c r="AU134" s="729"/>
      <c r="AV134" s="730"/>
      <c r="AW134" s="713"/>
      <c r="AX134" s="713"/>
      <c r="AY134" s="713"/>
      <c r="AZ134" s="728"/>
      <c r="BA134" s="729"/>
      <c r="BB134" s="729"/>
      <c r="BC134" s="729"/>
      <c r="BD134" s="729"/>
      <c r="BE134" s="729"/>
      <c r="BF134" s="729"/>
      <c r="BG134" s="730"/>
      <c r="BH134" s="715"/>
      <c r="BI134" s="715"/>
      <c r="BJ134" s="715"/>
      <c r="BK134" s="715"/>
      <c r="BL134" s="715"/>
      <c r="BM134" s="715"/>
      <c r="BN134" s="715"/>
      <c r="BO134" s="715"/>
      <c r="BP134" s="715"/>
      <c r="BQ134" s="719"/>
      <c r="BR134" s="720"/>
      <c r="BS134" s="720"/>
      <c r="BT134" s="720"/>
      <c r="BU134" s="720"/>
      <c r="BV134" s="720"/>
      <c r="BW134" s="720"/>
      <c r="BX134" s="721"/>
    </row>
    <row r="135" spans="2:76" ht="11.1" customHeight="1" x14ac:dyDescent="0.4">
      <c r="B135" s="33"/>
      <c r="C135" s="34"/>
      <c r="D135" s="648"/>
      <c r="E135" s="649"/>
      <c r="F135" s="722" t="str">
        <f>'継続-取引先控'!F135:H136</f>
        <v>/</v>
      </c>
      <c r="G135" s="722"/>
      <c r="H135" s="722"/>
      <c r="I135" s="641"/>
      <c r="J135" s="641"/>
      <c r="K135" s="641"/>
      <c r="L135" s="643"/>
      <c r="M135" s="726"/>
      <c r="N135" s="641"/>
      <c r="O135" s="641"/>
      <c r="P135" s="641"/>
      <c r="Q135" s="641"/>
      <c r="R135" s="641"/>
      <c r="S135" s="641"/>
      <c r="T135" s="641"/>
      <c r="U135" s="641"/>
      <c r="V135" s="641"/>
      <c r="W135" s="641"/>
      <c r="X135" s="641"/>
      <c r="Y135" s="705">
        <f>'継続-取引先控'!Y135:AN136</f>
        <v>0</v>
      </c>
      <c r="Z135" s="705"/>
      <c r="AA135" s="705"/>
      <c r="AB135" s="705"/>
      <c r="AC135" s="705"/>
      <c r="AD135" s="705"/>
      <c r="AE135" s="705"/>
      <c r="AF135" s="705"/>
      <c r="AG135" s="705"/>
      <c r="AH135" s="705"/>
      <c r="AI135" s="705"/>
      <c r="AJ135" s="705"/>
      <c r="AK135" s="705"/>
      <c r="AL135" s="705"/>
      <c r="AM135" s="705"/>
      <c r="AN135" s="705"/>
      <c r="AO135" s="707">
        <f>'継続-取引先控'!AO135:AV136</f>
        <v>0</v>
      </c>
      <c r="AP135" s="708"/>
      <c r="AQ135" s="708"/>
      <c r="AR135" s="708"/>
      <c r="AS135" s="708"/>
      <c r="AT135" s="708"/>
      <c r="AU135" s="708"/>
      <c r="AV135" s="709"/>
      <c r="AW135" s="713">
        <f>'継続-取引先控'!AW135:AY136</f>
        <v>0</v>
      </c>
      <c r="AX135" s="713"/>
      <c r="AY135" s="713"/>
      <c r="AZ135" s="707">
        <f>'継続-取引先控'!AZ135:BG136</f>
        <v>0</v>
      </c>
      <c r="BA135" s="708"/>
      <c r="BB135" s="708"/>
      <c r="BC135" s="708"/>
      <c r="BD135" s="708"/>
      <c r="BE135" s="708"/>
      <c r="BF135" s="708"/>
      <c r="BG135" s="709"/>
      <c r="BH135" s="715">
        <f>'継続-取引先控'!BH135:BP136</f>
        <v>0</v>
      </c>
      <c r="BI135" s="715"/>
      <c r="BJ135" s="715"/>
      <c r="BK135" s="715"/>
      <c r="BL135" s="715"/>
      <c r="BM135" s="715"/>
      <c r="BN135" s="715"/>
      <c r="BO135" s="715"/>
      <c r="BP135" s="715"/>
      <c r="BQ135" s="716">
        <f>'継続-取引先控'!BQ135:BX136</f>
        <v>0</v>
      </c>
      <c r="BR135" s="717"/>
      <c r="BS135" s="717"/>
      <c r="BT135" s="717"/>
      <c r="BU135" s="717"/>
      <c r="BV135" s="717"/>
      <c r="BW135" s="717"/>
      <c r="BX135" s="718"/>
    </row>
    <row r="136" spans="2:76" ht="11.1" customHeight="1" x14ac:dyDescent="0.4">
      <c r="B136" s="33"/>
      <c r="C136" s="34"/>
      <c r="D136" s="648"/>
      <c r="E136" s="649"/>
      <c r="F136" s="722"/>
      <c r="G136" s="722"/>
      <c r="H136" s="722"/>
      <c r="I136" s="641"/>
      <c r="J136" s="641"/>
      <c r="K136" s="641"/>
      <c r="L136" s="643"/>
      <c r="M136" s="726"/>
      <c r="N136" s="641"/>
      <c r="O136" s="641"/>
      <c r="P136" s="641"/>
      <c r="Q136" s="641"/>
      <c r="R136" s="641"/>
      <c r="S136" s="641"/>
      <c r="T136" s="641"/>
      <c r="U136" s="641"/>
      <c r="V136" s="641"/>
      <c r="W136" s="641"/>
      <c r="X136" s="641"/>
      <c r="Y136" s="705"/>
      <c r="Z136" s="705"/>
      <c r="AA136" s="705"/>
      <c r="AB136" s="705"/>
      <c r="AC136" s="705"/>
      <c r="AD136" s="705"/>
      <c r="AE136" s="705"/>
      <c r="AF136" s="705"/>
      <c r="AG136" s="705"/>
      <c r="AH136" s="705"/>
      <c r="AI136" s="705"/>
      <c r="AJ136" s="705"/>
      <c r="AK136" s="705"/>
      <c r="AL136" s="705"/>
      <c r="AM136" s="705"/>
      <c r="AN136" s="705"/>
      <c r="AO136" s="728"/>
      <c r="AP136" s="729"/>
      <c r="AQ136" s="729"/>
      <c r="AR136" s="729"/>
      <c r="AS136" s="729"/>
      <c r="AT136" s="729"/>
      <c r="AU136" s="729"/>
      <c r="AV136" s="730"/>
      <c r="AW136" s="713"/>
      <c r="AX136" s="713"/>
      <c r="AY136" s="713"/>
      <c r="AZ136" s="728"/>
      <c r="BA136" s="729"/>
      <c r="BB136" s="729"/>
      <c r="BC136" s="729"/>
      <c r="BD136" s="729"/>
      <c r="BE136" s="729"/>
      <c r="BF136" s="729"/>
      <c r="BG136" s="730"/>
      <c r="BH136" s="715"/>
      <c r="BI136" s="715"/>
      <c r="BJ136" s="715"/>
      <c r="BK136" s="715"/>
      <c r="BL136" s="715"/>
      <c r="BM136" s="715"/>
      <c r="BN136" s="715"/>
      <c r="BO136" s="715"/>
      <c r="BP136" s="715"/>
      <c r="BQ136" s="719"/>
      <c r="BR136" s="720"/>
      <c r="BS136" s="720"/>
      <c r="BT136" s="720"/>
      <c r="BU136" s="720"/>
      <c r="BV136" s="720"/>
      <c r="BW136" s="720"/>
      <c r="BX136" s="721"/>
    </row>
    <row r="137" spans="2:76" ht="11.1" customHeight="1" x14ac:dyDescent="0.4">
      <c r="D137" s="648"/>
      <c r="E137" s="649"/>
      <c r="F137" s="722" t="str">
        <f>'継続-取引先控'!F137:H138</f>
        <v>/</v>
      </c>
      <c r="G137" s="722"/>
      <c r="H137" s="722"/>
      <c r="I137" s="641"/>
      <c r="J137" s="641"/>
      <c r="K137" s="641"/>
      <c r="L137" s="643"/>
      <c r="M137" s="726"/>
      <c r="N137" s="641"/>
      <c r="O137" s="641"/>
      <c r="P137" s="641"/>
      <c r="Q137" s="641"/>
      <c r="R137" s="641"/>
      <c r="S137" s="641"/>
      <c r="T137" s="641"/>
      <c r="U137" s="641"/>
      <c r="V137" s="641"/>
      <c r="W137" s="641"/>
      <c r="X137" s="641"/>
      <c r="Y137" s="705">
        <f>'継続-取引先控'!Y137:AN138</f>
        <v>0</v>
      </c>
      <c r="Z137" s="705"/>
      <c r="AA137" s="705"/>
      <c r="AB137" s="705"/>
      <c r="AC137" s="705"/>
      <c r="AD137" s="705"/>
      <c r="AE137" s="705"/>
      <c r="AF137" s="705"/>
      <c r="AG137" s="705"/>
      <c r="AH137" s="705"/>
      <c r="AI137" s="705"/>
      <c r="AJ137" s="705"/>
      <c r="AK137" s="705"/>
      <c r="AL137" s="705"/>
      <c r="AM137" s="705"/>
      <c r="AN137" s="705"/>
      <c r="AO137" s="707">
        <f>'継続-取引先控'!AO137:AV138</f>
        <v>0</v>
      </c>
      <c r="AP137" s="708"/>
      <c r="AQ137" s="708"/>
      <c r="AR137" s="708"/>
      <c r="AS137" s="708"/>
      <c r="AT137" s="708"/>
      <c r="AU137" s="708"/>
      <c r="AV137" s="709"/>
      <c r="AW137" s="713">
        <f>'継続-取引先控'!AW137:AY138</f>
        <v>0</v>
      </c>
      <c r="AX137" s="713"/>
      <c r="AY137" s="713"/>
      <c r="AZ137" s="707">
        <f>'継続-取引先控'!AZ137:BG138</f>
        <v>0</v>
      </c>
      <c r="BA137" s="708"/>
      <c r="BB137" s="708"/>
      <c r="BC137" s="708"/>
      <c r="BD137" s="708"/>
      <c r="BE137" s="708"/>
      <c r="BF137" s="708"/>
      <c r="BG137" s="709"/>
      <c r="BH137" s="715">
        <f>'継続-取引先控'!BH137:BP138</f>
        <v>0</v>
      </c>
      <c r="BI137" s="715"/>
      <c r="BJ137" s="715"/>
      <c r="BK137" s="715"/>
      <c r="BL137" s="715"/>
      <c r="BM137" s="715"/>
      <c r="BN137" s="715"/>
      <c r="BO137" s="715"/>
      <c r="BP137" s="715"/>
      <c r="BQ137" s="716">
        <f>'継続-取引先控'!BQ137:BX138</f>
        <v>0</v>
      </c>
      <c r="BR137" s="717"/>
      <c r="BS137" s="717"/>
      <c r="BT137" s="717"/>
      <c r="BU137" s="717"/>
      <c r="BV137" s="717"/>
      <c r="BW137" s="717"/>
      <c r="BX137" s="718"/>
    </row>
    <row r="138" spans="2:76" ht="11.1" customHeight="1" x14ac:dyDescent="0.4">
      <c r="D138" s="648"/>
      <c r="E138" s="649"/>
      <c r="F138" s="722"/>
      <c r="G138" s="722"/>
      <c r="H138" s="722"/>
      <c r="I138" s="641"/>
      <c r="J138" s="641"/>
      <c r="K138" s="641"/>
      <c r="L138" s="643"/>
      <c r="M138" s="726"/>
      <c r="N138" s="641"/>
      <c r="O138" s="641"/>
      <c r="P138" s="641"/>
      <c r="Q138" s="641"/>
      <c r="R138" s="641"/>
      <c r="S138" s="641"/>
      <c r="T138" s="641"/>
      <c r="U138" s="641"/>
      <c r="V138" s="641"/>
      <c r="W138" s="641"/>
      <c r="X138" s="641"/>
      <c r="Y138" s="705"/>
      <c r="Z138" s="705"/>
      <c r="AA138" s="705"/>
      <c r="AB138" s="705"/>
      <c r="AC138" s="705"/>
      <c r="AD138" s="705"/>
      <c r="AE138" s="705"/>
      <c r="AF138" s="705"/>
      <c r="AG138" s="705"/>
      <c r="AH138" s="705"/>
      <c r="AI138" s="705"/>
      <c r="AJ138" s="705"/>
      <c r="AK138" s="705"/>
      <c r="AL138" s="705"/>
      <c r="AM138" s="705"/>
      <c r="AN138" s="705"/>
      <c r="AO138" s="728"/>
      <c r="AP138" s="729"/>
      <c r="AQ138" s="729"/>
      <c r="AR138" s="729"/>
      <c r="AS138" s="729"/>
      <c r="AT138" s="729"/>
      <c r="AU138" s="729"/>
      <c r="AV138" s="730"/>
      <c r="AW138" s="713"/>
      <c r="AX138" s="713"/>
      <c r="AY138" s="713"/>
      <c r="AZ138" s="728"/>
      <c r="BA138" s="729"/>
      <c r="BB138" s="729"/>
      <c r="BC138" s="729"/>
      <c r="BD138" s="729"/>
      <c r="BE138" s="729"/>
      <c r="BF138" s="729"/>
      <c r="BG138" s="730"/>
      <c r="BH138" s="715"/>
      <c r="BI138" s="715"/>
      <c r="BJ138" s="715"/>
      <c r="BK138" s="715"/>
      <c r="BL138" s="715"/>
      <c r="BM138" s="715"/>
      <c r="BN138" s="715"/>
      <c r="BO138" s="715"/>
      <c r="BP138" s="715"/>
      <c r="BQ138" s="719"/>
      <c r="BR138" s="720"/>
      <c r="BS138" s="720"/>
      <c r="BT138" s="720"/>
      <c r="BU138" s="720"/>
      <c r="BV138" s="720"/>
      <c r="BW138" s="720"/>
      <c r="BX138" s="721"/>
    </row>
    <row r="139" spans="2:76" ht="11.1" customHeight="1" x14ac:dyDescent="0.4">
      <c r="D139" s="648"/>
      <c r="E139" s="649"/>
      <c r="F139" s="722" t="str">
        <f>'継続-取引先控'!F139:H140</f>
        <v>/</v>
      </c>
      <c r="G139" s="722"/>
      <c r="H139" s="722"/>
      <c r="I139" s="641"/>
      <c r="J139" s="641"/>
      <c r="K139" s="641"/>
      <c r="L139" s="643"/>
      <c r="M139" s="726"/>
      <c r="N139" s="641"/>
      <c r="O139" s="641"/>
      <c r="P139" s="641"/>
      <c r="Q139" s="641"/>
      <c r="R139" s="641"/>
      <c r="S139" s="641"/>
      <c r="T139" s="641"/>
      <c r="U139" s="641"/>
      <c r="V139" s="641"/>
      <c r="W139" s="641"/>
      <c r="X139" s="641"/>
      <c r="Y139" s="705">
        <f>'継続-取引先控'!Y139:AN140</f>
        <v>0</v>
      </c>
      <c r="Z139" s="705"/>
      <c r="AA139" s="705"/>
      <c r="AB139" s="705"/>
      <c r="AC139" s="705"/>
      <c r="AD139" s="705"/>
      <c r="AE139" s="705"/>
      <c r="AF139" s="705"/>
      <c r="AG139" s="705"/>
      <c r="AH139" s="705"/>
      <c r="AI139" s="705"/>
      <c r="AJ139" s="705"/>
      <c r="AK139" s="705"/>
      <c r="AL139" s="705"/>
      <c r="AM139" s="705"/>
      <c r="AN139" s="705"/>
      <c r="AO139" s="707">
        <f>'継続-取引先控'!AO139:AV140</f>
        <v>0</v>
      </c>
      <c r="AP139" s="708"/>
      <c r="AQ139" s="708"/>
      <c r="AR139" s="708"/>
      <c r="AS139" s="708"/>
      <c r="AT139" s="708"/>
      <c r="AU139" s="708"/>
      <c r="AV139" s="709"/>
      <c r="AW139" s="713">
        <f>'継続-取引先控'!AW139:AY140</f>
        <v>0</v>
      </c>
      <c r="AX139" s="713"/>
      <c r="AY139" s="713"/>
      <c r="AZ139" s="707">
        <f>'継続-取引先控'!AZ139:BG140</f>
        <v>0</v>
      </c>
      <c r="BA139" s="708"/>
      <c r="BB139" s="708"/>
      <c r="BC139" s="708"/>
      <c r="BD139" s="708"/>
      <c r="BE139" s="708"/>
      <c r="BF139" s="708"/>
      <c r="BG139" s="709"/>
      <c r="BH139" s="715">
        <f>'継続-取引先控'!BH139:BP140</f>
        <v>0</v>
      </c>
      <c r="BI139" s="715"/>
      <c r="BJ139" s="715"/>
      <c r="BK139" s="715"/>
      <c r="BL139" s="715"/>
      <c r="BM139" s="715"/>
      <c r="BN139" s="715"/>
      <c r="BO139" s="715"/>
      <c r="BP139" s="715"/>
      <c r="BQ139" s="716">
        <f>'継続-取引先控'!BQ139:BX140</f>
        <v>0</v>
      </c>
      <c r="BR139" s="717"/>
      <c r="BS139" s="717"/>
      <c r="BT139" s="717"/>
      <c r="BU139" s="717"/>
      <c r="BV139" s="717"/>
      <c r="BW139" s="717"/>
      <c r="BX139" s="718"/>
    </row>
    <row r="140" spans="2:76" ht="11.1" customHeight="1" x14ac:dyDescent="0.4">
      <c r="D140" s="648"/>
      <c r="E140" s="649"/>
      <c r="F140" s="722"/>
      <c r="G140" s="722"/>
      <c r="H140" s="722"/>
      <c r="I140" s="641"/>
      <c r="J140" s="641"/>
      <c r="K140" s="641"/>
      <c r="L140" s="643"/>
      <c r="M140" s="726"/>
      <c r="N140" s="641"/>
      <c r="O140" s="641"/>
      <c r="P140" s="641"/>
      <c r="Q140" s="641"/>
      <c r="R140" s="641"/>
      <c r="S140" s="641"/>
      <c r="T140" s="641"/>
      <c r="U140" s="641"/>
      <c r="V140" s="641"/>
      <c r="W140" s="641"/>
      <c r="X140" s="641"/>
      <c r="Y140" s="705"/>
      <c r="Z140" s="705"/>
      <c r="AA140" s="705"/>
      <c r="AB140" s="705"/>
      <c r="AC140" s="705"/>
      <c r="AD140" s="705"/>
      <c r="AE140" s="705"/>
      <c r="AF140" s="705"/>
      <c r="AG140" s="705"/>
      <c r="AH140" s="705"/>
      <c r="AI140" s="705"/>
      <c r="AJ140" s="705"/>
      <c r="AK140" s="705"/>
      <c r="AL140" s="705"/>
      <c r="AM140" s="705"/>
      <c r="AN140" s="705"/>
      <c r="AO140" s="728"/>
      <c r="AP140" s="729"/>
      <c r="AQ140" s="729"/>
      <c r="AR140" s="729"/>
      <c r="AS140" s="729"/>
      <c r="AT140" s="729"/>
      <c r="AU140" s="729"/>
      <c r="AV140" s="730"/>
      <c r="AW140" s="713"/>
      <c r="AX140" s="713"/>
      <c r="AY140" s="713"/>
      <c r="AZ140" s="728"/>
      <c r="BA140" s="729"/>
      <c r="BB140" s="729"/>
      <c r="BC140" s="729"/>
      <c r="BD140" s="729"/>
      <c r="BE140" s="729"/>
      <c r="BF140" s="729"/>
      <c r="BG140" s="730"/>
      <c r="BH140" s="715"/>
      <c r="BI140" s="715"/>
      <c r="BJ140" s="715"/>
      <c r="BK140" s="715"/>
      <c r="BL140" s="715"/>
      <c r="BM140" s="715"/>
      <c r="BN140" s="715"/>
      <c r="BO140" s="715"/>
      <c r="BP140" s="715"/>
      <c r="BQ140" s="719"/>
      <c r="BR140" s="720"/>
      <c r="BS140" s="720"/>
      <c r="BT140" s="720"/>
      <c r="BU140" s="720"/>
      <c r="BV140" s="720"/>
      <c r="BW140" s="720"/>
      <c r="BX140" s="721"/>
    </row>
    <row r="141" spans="2:76" ht="11.1" customHeight="1" x14ac:dyDescent="0.4">
      <c r="D141" s="648"/>
      <c r="E141" s="649"/>
      <c r="F141" s="722" t="str">
        <f>'継続-取引先控'!F141:H142</f>
        <v>/</v>
      </c>
      <c r="G141" s="722"/>
      <c r="H141" s="722"/>
      <c r="I141" s="641"/>
      <c r="J141" s="641"/>
      <c r="K141" s="641"/>
      <c r="L141" s="643"/>
      <c r="M141" s="726"/>
      <c r="N141" s="641"/>
      <c r="O141" s="641"/>
      <c r="P141" s="641"/>
      <c r="Q141" s="641"/>
      <c r="R141" s="641"/>
      <c r="S141" s="641"/>
      <c r="T141" s="641"/>
      <c r="U141" s="641"/>
      <c r="V141" s="641"/>
      <c r="W141" s="641"/>
      <c r="X141" s="641"/>
      <c r="Y141" s="705">
        <f>'継続-取引先控'!Y141:AN142</f>
        <v>0</v>
      </c>
      <c r="Z141" s="705"/>
      <c r="AA141" s="705"/>
      <c r="AB141" s="705"/>
      <c r="AC141" s="705"/>
      <c r="AD141" s="705"/>
      <c r="AE141" s="705"/>
      <c r="AF141" s="705"/>
      <c r="AG141" s="705"/>
      <c r="AH141" s="705"/>
      <c r="AI141" s="705"/>
      <c r="AJ141" s="705"/>
      <c r="AK141" s="705"/>
      <c r="AL141" s="705"/>
      <c r="AM141" s="705"/>
      <c r="AN141" s="705"/>
      <c r="AO141" s="707">
        <f>'継続-取引先控'!AO141:AV142</f>
        <v>0</v>
      </c>
      <c r="AP141" s="708"/>
      <c r="AQ141" s="708"/>
      <c r="AR141" s="708"/>
      <c r="AS141" s="708"/>
      <c r="AT141" s="708"/>
      <c r="AU141" s="708"/>
      <c r="AV141" s="709"/>
      <c r="AW141" s="713">
        <f>'継続-取引先控'!AW141:AY142</f>
        <v>0</v>
      </c>
      <c r="AX141" s="713"/>
      <c r="AY141" s="713"/>
      <c r="AZ141" s="707">
        <f>'継続-取引先控'!AZ141:BG142</f>
        <v>0</v>
      </c>
      <c r="BA141" s="708"/>
      <c r="BB141" s="708"/>
      <c r="BC141" s="708"/>
      <c r="BD141" s="708"/>
      <c r="BE141" s="708"/>
      <c r="BF141" s="708"/>
      <c r="BG141" s="709"/>
      <c r="BH141" s="715">
        <f>'継続-取引先控'!BH141:BP142</f>
        <v>0</v>
      </c>
      <c r="BI141" s="715"/>
      <c r="BJ141" s="715"/>
      <c r="BK141" s="715"/>
      <c r="BL141" s="715"/>
      <c r="BM141" s="715"/>
      <c r="BN141" s="715"/>
      <c r="BO141" s="715"/>
      <c r="BP141" s="715"/>
      <c r="BQ141" s="716">
        <f>'継続-取引先控'!BQ141:BX142</f>
        <v>0</v>
      </c>
      <c r="BR141" s="717"/>
      <c r="BS141" s="717"/>
      <c r="BT141" s="717"/>
      <c r="BU141" s="717"/>
      <c r="BV141" s="717"/>
      <c r="BW141" s="717"/>
      <c r="BX141" s="718"/>
    </row>
    <row r="142" spans="2:76" ht="11.1" customHeight="1" thickBot="1" x14ac:dyDescent="0.45">
      <c r="D142" s="650"/>
      <c r="E142" s="651"/>
      <c r="F142" s="723"/>
      <c r="G142" s="723"/>
      <c r="H142" s="723"/>
      <c r="I142" s="724"/>
      <c r="J142" s="724"/>
      <c r="K142" s="724"/>
      <c r="L142" s="725"/>
      <c r="M142" s="727"/>
      <c r="N142" s="724"/>
      <c r="O142" s="724"/>
      <c r="P142" s="724"/>
      <c r="Q142" s="724"/>
      <c r="R142" s="724"/>
      <c r="S142" s="724"/>
      <c r="T142" s="724"/>
      <c r="U142" s="724"/>
      <c r="V142" s="724"/>
      <c r="W142" s="724"/>
      <c r="X142" s="724"/>
      <c r="Y142" s="706"/>
      <c r="Z142" s="706"/>
      <c r="AA142" s="706"/>
      <c r="AB142" s="706"/>
      <c r="AC142" s="706"/>
      <c r="AD142" s="706"/>
      <c r="AE142" s="706"/>
      <c r="AF142" s="706"/>
      <c r="AG142" s="706"/>
      <c r="AH142" s="706"/>
      <c r="AI142" s="706"/>
      <c r="AJ142" s="706"/>
      <c r="AK142" s="706"/>
      <c r="AL142" s="706"/>
      <c r="AM142" s="706"/>
      <c r="AN142" s="706"/>
      <c r="AO142" s="710"/>
      <c r="AP142" s="711"/>
      <c r="AQ142" s="711"/>
      <c r="AR142" s="711"/>
      <c r="AS142" s="711"/>
      <c r="AT142" s="711"/>
      <c r="AU142" s="711"/>
      <c r="AV142" s="712"/>
      <c r="AW142" s="714"/>
      <c r="AX142" s="714"/>
      <c r="AY142" s="714"/>
      <c r="AZ142" s="710"/>
      <c r="BA142" s="711"/>
      <c r="BB142" s="711"/>
      <c r="BC142" s="711"/>
      <c r="BD142" s="711"/>
      <c r="BE142" s="711"/>
      <c r="BF142" s="711"/>
      <c r="BG142" s="712"/>
      <c r="BH142" s="715"/>
      <c r="BI142" s="715"/>
      <c r="BJ142" s="715"/>
      <c r="BK142" s="715"/>
      <c r="BL142" s="715"/>
      <c r="BM142" s="715"/>
      <c r="BN142" s="715"/>
      <c r="BO142" s="715"/>
      <c r="BP142" s="715"/>
      <c r="BQ142" s="719"/>
      <c r="BR142" s="720"/>
      <c r="BS142" s="720"/>
      <c r="BT142" s="720"/>
      <c r="BU142" s="720"/>
      <c r="BV142" s="720"/>
      <c r="BW142" s="720"/>
      <c r="BX142" s="721"/>
    </row>
    <row r="143" spans="2:76" ht="11.1" customHeight="1" x14ac:dyDescent="0.4">
      <c r="R143" s="35"/>
      <c r="S143" s="35"/>
      <c r="T143" s="35"/>
      <c r="U143" s="35"/>
      <c r="V143" s="35"/>
      <c r="W143" s="35"/>
      <c r="X143" s="35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601" t="s">
        <v>66</v>
      </c>
      <c r="BA143" s="601"/>
      <c r="BB143" s="601"/>
      <c r="BC143" s="601"/>
      <c r="BD143" s="601"/>
      <c r="BE143" s="601"/>
      <c r="BF143" s="601"/>
      <c r="BG143" s="601"/>
      <c r="BH143" s="695">
        <f>'継続-取引先控'!BH143:BP144</f>
        <v>0</v>
      </c>
      <c r="BI143" s="696"/>
      <c r="BJ143" s="696"/>
      <c r="BK143" s="696"/>
      <c r="BL143" s="696"/>
      <c r="BM143" s="696"/>
      <c r="BN143" s="696"/>
      <c r="BO143" s="696"/>
      <c r="BP143" s="696"/>
      <c r="BQ143" s="699"/>
      <c r="BR143" s="700"/>
      <c r="BS143" s="700"/>
      <c r="BT143" s="700"/>
      <c r="BU143" s="700"/>
      <c r="BV143" s="700"/>
      <c r="BW143" s="700"/>
      <c r="BX143" s="701"/>
    </row>
    <row r="144" spans="2:76" ht="11.1" customHeight="1" thickBot="1" x14ac:dyDescent="0.45">
      <c r="L144" s="35"/>
      <c r="S144" s="35"/>
      <c r="T144" s="35"/>
      <c r="U144" s="35"/>
      <c r="V144" s="35"/>
      <c r="W144" s="35"/>
      <c r="X144" s="35"/>
      <c r="Y144" s="36"/>
      <c r="Z144" s="36"/>
      <c r="AA144" s="36"/>
      <c r="AB144" s="36"/>
      <c r="AC144" s="36"/>
      <c r="AD144" s="36"/>
      <c r="AE144" s="36"/>
      <c r="AF144" s="36"/>
      <c r="AG144" s="36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6"/>
      <c r="AZ144" s="601"/>
      <c r="BA144" s="601"/>
      <c r="BB144" s="601"/>
      <c r="BC144" s="601"/>
      <c r="BD144" s="601"/>
      <c r="BE144" s="601"/>
      <c r="BF144" s="601"/>
      <c r="BG144" s="601"/>
      <c r="BH144" s="697"/>
      <c r="BI144" s="698"/>
      <c r="BJ144" s="698"/>
      <c r="BK144" s="698"/>
      <c r="BL144" s="698"/>
      <c r="BM144" s="698"/>
      <c r="BN144" s="698"/>
      <c r="BO144" s="698"/>
      <c r="BP144" s="698"/>
      <c r="BQ144" s="702"/>
      <c r="BR144" s="703"/>
      <c r="BS144" s="703"/>
      <c r="BT144" s="703"/>
      <c r="BU144" s="703"/>
      <c r="BV144" s="703"/>
      <c r="BW144" s="703"/>
      <c r="BX144" s="704"/>
    </row>
    <row r="145" spans="4:76" ht="11.1" customHeight="1" x14ac:dyDescent="0.4"/>
    <row r="146" spans="4:76" ht="11.1" customHeight="1" x14ac:dyDescent="0.4">
      <c r="BI146" s="662"/>
      <c r="BJ146" s="662"/>
      <c r="BK146" s="662"/>
      <c r="BL146" s="733">
        <f>'継続-取引先控'!BL146:BP147</f>
        <v>5</v>
      </c>
      <c r="BM146" s="733"/>
      <c r="BN146" s="733"/>
      <c r="BO146" s="733"/>
      <c r="BP146" s="733"/>
      <c r="BQ146" s="658" t="s">
        <v>74</v>
      </c>
      <c r="BR146" s="658"/>
      <c r="BS146" s="658"/>
      <c r="BT146" s="658"/>
      <c r="BU146" s="658"/>
      <c r="BV146" s="660">
        <f>'継続-取引先控'!BV146:BX147</f>
        <v>5</v>
      </c>
      <c r="BW146" s="660"/>
      <c r="BX146" s="660"/>
    </row>
    <row r="147" spans="4:76" ht="11.1" customHeight="1" x14ac:dyDescent="0.4">
      <c r="AE147" s="28"/>
      <c r="AF147" s="652" t="s">
        <v>75</v>
      </c>
      <c r="AG147" s="652"/>
      <c r="AH147" s="652"/>
      <c r="AI147" s="652"/>
      <c r="AJ147" s="652"/>
      <c r="AK147" s="652"/>
      <c r="AL147" s="652"/>
      <c r="AM147" s="652"/>
      <c r="AN147" s="652"/>
      <c r="AO147" s="652"/>
      <c r="AP147" s="652"/>
      <c r="AQ147" s="652"/>
      <c r="AR147" s="652"/>
      <c r="AS147" s="652"/>
      <c r="AT147" s="652"/>
      <c r="AU147" s="652"/>
      <c r="AV147" s="652"/>
      <c r="AW147" s="652"/>
      <c r="AX147" s="652"/>
      <c r="AY147" s="28"/>
      <c r="BI147" s="662"/>
      <c r="BJ147" s="662"/>
      <c r="BK147" s="662"/>
      <c r="BL147" s="734"/>
      <c r="BM147" s="734"/>
      <c r="BN147" s="734"/>
      <c r="BO147" s="734"/>
      <c r="BP147" s="734"/>
      <c r="BQ147" s="659"/>
      <c r="BR147" s="659"/>
      <c r="BS147" s="659"/>
      <c r="BT147" s="659"/>
      <c r="BU147" s="659"/>
      <c r="BV147" s="661"/>
      <c r="BW147" s="661"/>
      <c r="BX147" s="661"/>
    </row>
    <row r="148" spans="4:76" ht="11.1" customHeight="1" x14ac:dyDescent="0.4">
      <c r="AE148" s="28"/>
      <c r="AF148" s="652"/>
      <c r="AG148" s="652"/>
      <c r="AH148" s="652"/>
      <c r="AI148" s="652"/>
      <c r="AJ148" s="652"/>
      <c r="AK148" s="652"/>
      <c r="AL148" s="652"/>
      <c r="AM148" s="652"/>
      <c r="AN148" s="652"/>
      <c r="AO148" s="652"/>
      <c r="AP148" s="652"/>
      <c r="AQ148" s="652"/>
      <c r="AR148" s="652"/>
      <c r="AS148" s="652"/>
      <c r="AT148" s="652"/>
      <c r="AU148" s="652"/>
      <c r="AV148" s="652"/>
      <c r="AW148" s="652"/>
      <c r="AX148" s="652"/>
      <c r="AY148" s="28"/>
      <c r="AZ148" s="654"/>
      <c r="BA148" s="654"/>
      <c r="BB148" s="654"/>
      <c r="BC148" s="654"/>
      <c r="BD148" s="654"/>
      <c r="BE148" s="654"/>
      <c r="BF148" s="654"/>
    </row>
    <row r="149" spans="4:76" ht="11.1" customHeight="1" thickBot="1" x14ac:dyDescent="0.45">
      <c r="D149" s="655" t="s">
        <v>34</v>
      </c>
      <c r="E149" s="655"/>
      <c r="F149" s="655"/>
      <c r="G149" s="655"/>
      <c r="H149" s="655"/>
      <c r="I149" s="656" t="str">
        <f>I5</f>
        <v>○○新築工事</v>
      </c>
      <c r="J149" s="656"/>
      <c r="K149" s="656"/>
      <c r="L149" s="656"/>
      <c r="M149" s="656"/>
      <c r="N149" s="656"/>
      <c r="O149" s="656"/>
      <c r="P149" s="656"/>
      <c r="Q149" s="656"/>
      <c r="R149" s="656"/>
      <c r="S149" s="656"/>
      <c r="T149" s="656"/>
      <c r="U149" s="656"/>
      <c r="V149" s="656"/>
      <c r="W149" s="656"/>
      <c r="X149" s="656"/>
      <c r="Y149" s="656"/>
      <c r="Z149" s="656"/>
      <c r="AA149" s="656"/>
      <c r="AB149" s="29"/>
      <c r="AC149" s="29"/>
      <c r="AD149" s="29"/>
      <c r="AE149" s="30"/>
      <c r="AF149" s="653"/>
      <c r="AG149" s="653"/>
      <c r="AH149" s="653"/>
      <c r="AI149" s="653"/>
      <c r="AJ149" s="653"/>
      <c r="AK149" s="653"/>
      <c r="AL149" s="653"/>
      <c r="AM149" s="653"/>
      <c r="AN149" s="653"/>
      <c r="AO149" s="653"/>
      <c r="AP149" s="653"/>
      <c r="AQ149" s="653"/>
      <c r="AR149" s="653"/>
      <c r="AS149" s="653"/>
      <c r="AT149" s="653"/>
      <c r="AU149" s="653"/>
      <c r="AV149" s="653"/>
      <c r="AW149" s="653"/>
      <c r="AX149" s="653"/>
      <c r="AY149" s="30"/>
      <c r="AZ149" s="654"/>
      <c r="BA149" s="654"/>
      <c r="BB149" s="654"/>
      <c r="BC149" s="654"/>
      <c r="BD149" s="654"/>
      <c r="BE149" s="654"/>
      <c r="BF149" s="654"/>
      <c r="BH149" s="658" t="s">
        <v>40</v>
      </c>
      <c r="BI149" s="658"/>
      <c r="BJ149" s="658"/>
      <c r="BK149" s="658"/>
      <c r="BL149" s="660">
        <f>BL5</f>
        <v>0</v>
      </c>
      <c r="BM149" s="660"/>
      <c r="BN149" s="660"/>
      <c r="BO149" s="660"/>
      <c r="BP149" s="660"/>
      <c r="BQ149" s="660"/>
      <c r="BR149" s="660"/>
      <c r="BS149" s="660"/>
      <c r="BT149" s="660"/>
      <c r="BU149" s="660"/>
      <c r="BV149" s="660"/>
      <c r="BW149" s="660"/>
      <c r="BX149" s="660"/>
    </row>
    <row r="150" spans="4:76" ht="11.1" customHeight="1" thickTop="1" x14ac:dyDescent="0.4">
      <c r="D150" s="655"/>
      <c r="E150" s="655"/>
      <c r="F150" s="655"/>
      <c r="G150" s="655"/>
      <c r="H150" s="655"/>
      <c r="I150" s="657"/>
      <c r="J150" s="657"/>
      <c r="K150" s="657"/>
      <c r="L150" s="657"/>
      <c r="M150" s="657"/>
      <c r="N150" s="657"/>
      <c r="O150" s="657"/>
      <c r="P150" s="657"/>
      <c r="Q150" s="657"/>
      <c r="R150" s="657"/>
      <c r="S150" s="657"/>
      <c r="T150" s="657"/>
      <c r="U150" s="657"/>
      <c r="V150" s="657"/>
      <c r="W150" s="657"/>
      <c r="X150" s="657"/>
      <c r="Y150" s="657"/>
      <c r="Z150" s="657"/>
      <c r="AA150" s="657"/>
      <c r="AB150" s="29"/>
      <c r="AC150" s="29"/>
      <c r="AD150" s="29"/>
      <c r="AE150" s="31"/>
      <c r="AF150" s="31"/>
      <c r="AG150" s="31"/>
      <c r="AH150" s="31"/>
      <c r="AI150" s="31"/>
      <c r="AJ150" s="31"/>
      <c r="AK150" s="31"/>
      <c r="AL150" s="31"/>
      <c r="AM150" s="31"/>
      <c r="AN150" s="31"/>
      <c r="AO150" s="31"/>
      <c r="AP150" s="31"/>
      <c r="AQ150" s="31"/>
      <c r="AR150" s="31"/>
      <c r="AS150" s="31"/>
      <c r="AT150" s="31"/>
      <c r="AU150" s="31"/>
      <c r="AV150" s="31"/>
      <c r="AW150" s="31"/>
      <c r="AX150" s="31"/>
      <c r="AY150" s="31"/>
      <c r="BH150" s="659"/>
      <c r="BI150" s="659"/>
      <c r="BJ150" s="659"/>
      <c r="BK150" s="659"/>
      <c r="BL150" s="661"/>
      <c r="BM150" s="661"/>
      <c r="BN150" s="661"/>
      <c r="BO150" s="661"/>
      <c r="BP150" s="661"/>
      <c r="BQ150" s="661"/>
      <c r="BR150" s="661"/>
      <c r="BS150" s="661"/>
      <c r="BT150" s="661"/>
      <c r="BU150" s="661"/>
      <c r="BV150" s="661"/>
      <c r="BW150" s="661"/>
      <c r="BX150" s="661"/>
    </row>
    <row r="151" spans="4:76" ht="11.1" customHeight="1" x14ac:dyDescent="0.4"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  <c r="AA151" s="32"/>
      <c r="BH151" s="32"/>
      <c r="BI151" s="32"/>
      <c r="BJ151" s="32"/>
      <c r="BK151" s="32"/>
      <c r="BL151" s="32"/>
      <c r="BM151" s="32"/>
      <c r="BN151" s="32"/>
      <c r="BO151" s="32"/>
      <c r="BP151" s="32"/>
      <c r="BQ151" s="32"/>
      <c r="BR151" s="32"/>
      <c r="BS151" s="32"/>
      <c r="BT151" s="32"/>
      <c r="BU151" s="32"/>
      <c r="BV151" s="32"/>
      <c r="BW151" s="32"/>
      <c r="BX151" s="32"/>
    </row>
    <row r="152" spans="4:76" ht="11.1" customHeight="1" thickBot="1" x14ac:dyDescent="0.45"/>
    <row r="153" spans="4:76" ht="11.1" customHeight="1" x14ac:dyDescent="0.4">
      <c r="D153" s="646" t="s">
        <v>73</v>
      </c>
      <c r="E153" s="647"/>
      <c r="F153" s="640" t="s">
        <v>2</v>
      </c>
      <c r="G153" s="640"/>
      <c r="H153" s="640"/>
      <c r="I153" s="640" t="s">
        <v>70</v>
      </c>
      <c r="J153" s="640"/>
      <c r="K153" s="640"/>
      <c r="L153" s="640"/>
      <c r="M153" s="640"/>
      <c r="N153" s="640"/>
      <c r="O153" s="640"/>
      <c r="P153" s="640"/>
      <c r="Q153" s="640"/>
      <c r="R153" s="640"/>
      <c r="S153" s="640" t="s">
        <v>0</v>
      </c>
      <c r="T153" s="640"/>
      <c r="U153" s="640"/>
      <c r="V153" s="640"/>
      <c r="W153" s="640"/>
      <c r="X153" s="640"/>
      <c r="Y153" s="640" t="s">
        <v>5</v>
      </c>
      <c r="Z153" s="640"/>
      <c r="AA153" s="640"/>
      <c r="AB153" s="640"/>
      <c r="AC153" s="640"/>
      <c r="AD153" s="640"/>
      <c r="AE153" s="640"/>
      <c r="AF153" s="640"/>
      <c r="AG153" s="640"/>
      <c r="AH153" s="640"/>
      <c r="AI153" s="640"/>
      <c r="AJ153" s="640"/>
      <c r="AK153" s="640"/>
      <c r="AL153" s="640"/>
      <c r="AM153" s="640"/>
      <c r="AN153" s="640"/>
      <c r="AO153" s="640" t="s">
        <v>6</v>
      </c>
      <c r="AP153" s="640"/>
      <c r="AQ153" s="640"/>
      <c r="AR153" s="640"/>
      <c r="AS153" s="640"/>
      <c r="AT153" s="640"/>
      <c r="AU153" s="640"/>
      <c r="AV153" s="640"/>
      <c r="AW153" s="640" t="s">
        <v>12</v>
      </c>
      <c r="AX153" s="640"/>
      <c r="AY153" s="640"/>
      <c r="AZ153" s="640" t="s">
        <v>71</v>
      </c>
      <c r="BA153" s="640"/>
      <c r="BB153" s="640"/>
      <c r="BC153" s="640"/>
      <c r="BD153" s="640"/>
      <c r="BE153" s="640"/>
      <c r="BF153" s="640"/>
      <c r="BG153" s="640"/>
      <c r="BH153" s="640" t="s">
        <v>72</v>
      </c>
      <c r="BI153" s="640"/>
      <c r="BJ153" s="640"/>
      <c r="BK153" s="640"/>
      <c r="BL153" s="640"/>
      <c r="BM153" s="640"/>
      <c r="BN153" s="640"/>
      <c r="BO153" s="640"/>
      <c r="BP153" s="640"/>
      <c r="BQ153" s="640" t="s">
        <v>7</v>
      </c>
      <c r="BR153" s="640"/>
      <c r="BS153" s="640"/>
      <c r="BT153" s="640"/>
      <c r="BU153" s="640"/>
      <c r="BV153" s="640"/>
      <c r="BW153" s="640"/>
      <c r="BX153" s="642"/>
    </row>
    <row r="154" spans="4:76" ht="11.1" customHeight="1" x14ac:dyDescent="0.4">
      <c r="D154" s="648"/>
      <c r="E154" s="649"/>
      <c r="F154" s="641"/>
      <c r="G154" s="641"/>
      <c r="H154" s="641"/>
      <c r="I154" s="641"/>
      <c r="J154" s="641"/>
      <c r="K154" s="641"/>
      <c r="L154" s="641"/>
      <c r="M154" s="641"/>
      <c r="N154" s="641"/>
      <c r="O154" s="641"/>
      <c r="P154" s="641"/>
      <c r="Q154" s="641"/>
      <c r="R154" s="641"/>
      <c r="S154" s="641"/>
      <c r="T154" s="641"/>
      <c r="U154" s="641"/>
      <c r="V154" s="641"/>
      <c r="W154" s="641"/>
      <c r="X154" s="641"/>
      <c r="Y154" s="641"/>
      <c r="Z154" s="641"/>
      <c r="AA154" s="641"/>
      <c r="AB154" s="641"/>
      <c r="AC154" s="641"/>
      <c r="AD154" s="641"/>
      <c r="AE154" s="641"/>
      <c r="AF154" s="641"/>
      <c r="AG154" s="641"/>
      <c r="AH154" s="641"/>
      <c r="AI154" s="641"/>
      <c r="AJ154" s="641"/>
      <c r="AK154" s="641"/>
      <c r="AL154" s="641"/>
      <c r="AM154" s="641"/>
      <c r="AN154" s="641"/>
      <c r="AO154" s="641"/>
      <c r="AP154" s="641"/>
      <c r="AQ154" s="641"/>
      <c r="AR154" s="641"/>
      <c r="AS154" s="641"/>
      <c r="AT154" s="641"/>
      <c r="AU154" s="641"/>
      <c r="AV154" s="641"/>
      <c r="AW154" s="641"/>
      <c r="AX154" s="641"/>
      <c r="AY154" s="641"/>
      <c r="AZ154" s="641"/>
      <c r="BA154" s="641"/>
      <c r="BB154" s="641"/>
      <c r="BC154" s="641"/>
      <c r="BD154" s="641"/>
      <c r="BE154" s="641"/>
      <c r="BF154" s="641"/>
      <c r="BG154" s="641"/>
      <c r="BH154" s="641"/>
      <c r="BI154" s="641"/>
      <c r="BJ154" s="641"/>
      <c r="BK154" s="641"/>
      <c r="BL154" s="641"/>
      <c r="BM154" s="641"/>
      <c r="BN154" s="641"/>
      <c r="BO154" s="641"/>
      <c r="BP154" s="641"/>
      <c r="BQ154" s="641"/>
      <c r="BR154" s="641"/>
      <c r="BS154" s="641"/>
      <c r="BT154" s="641"/>
      <c r="BU154" s="641"/>
      <c r="BV154" s="641"/>
      <c r="BW154" s="641"/>
      <c r="BX154" s="643"/>
    </row>
    <row r="155" spans="4:76" ht="11.1" customHeight="1" x14ac:dyDescent="0.4">
      <c r="D155" s="648"/>
      <c r="E155" s="649"/>
      <c r="F155" s="722" t="str">
        <f>'継続-取引先控'!F155:H156</f>
        <v>/</v>
      </c>
      <c r="G155" s="722"/>
      <c r="H155" s="722"/>
      <c r="I155" s="641"/>
      <c r="J155" s="641"/>
      <c r="K155" s="641"/>
      <c r="L155" s="643"/>
      <c r="M155" s="731"/>
      <c r="N155" s="732"/>
      <c r="O155" s="641"/>
      <c r="P155" s="641"/>
      <c r="Q155" s="641"/>
      <c r="R155" s="641"/>
      <c r="S155" s="641"/>
      <c r="T155" s="641"/>
      <c r="U155" s="641"/>
      <c r="V155" s="641"/>
      <c r="W155" s="641"/>
      <c r="X155" s="641"/>
      <c r="Y155" s="705">
        <f>'継続-取引先控'!Y155:AN156</f>
        <v>0</v>
      </c>
      <c r="Z155" s="705"/>
      <c r="AA155" s="705"/>
      <c r="AB155" s="705"/>
      <c r="AC155" s="705"/>
      <c r="AD155" s="705"/>
      <c r="AE155" s="705"/>
      <c r="AF155" s="705"/>
      <c r="AG155" s="705"/>
      <c r="AH155" s="705"/>
      <c r="AI155" s="705"/>
      <c r="AJ155" s="705"/>
      <c r="AK155" s="705"/>
      <c r="AL155" s="705"/>
      <c r="AM155" s="705"/>
      <c r="AN155" s="705"/>
      <c r="AO155" s="707">
        <f>'継続-取引先控'!AO155:AV156</f>
        <v>0</v>
      </c>
      <c r="AP155" s="708"/>
      <c r="AQ155" s="708"/>
      <c r="AR155" s="708"/>
      <c r="AS155" s="708"/>
      <c r="AT155" s="708"/>
      <c r="AU155" s="708"/>
      <c r="AV155" s="709"/>
      <c r="AW155" s="713">
        <f>'継続-取引先控'!AW155:AY156</f>
        <v>0</v>
      </c>
      <c r="AX155" s="713"/>
      <c r="AY155" s="713"/>
      <c r="AZ155" s="707">
        <f>'継続-取引先控'!AZ155:BG156</f>
        <v>0</v>
      </c>
      <c r="BA155" s="708"/>
      <c r="BB155" s="708"/>
      <c r="BC155" s="708"/>
      <c r="BD155" s="708"/>
      <c r="BE155" s="708"/>
      <c r="BF155" s="708"/>
      <c r="BG155" s="709"/>
      <c r="BH155" s="715">
        <f>'継続-取引先控'!BH155:BP156</f>
        <v>0</v>
      </c>
      <c r="BI155" s="715"/>
      <c r="BJ155" s="715"/>
      <c r="BK155" s="715"/>
      <c r="BL155" s="715"/>
      <c r="BM155" s="715"/>
      <c r="BN155" s="715"/>
      <c r="BO155" s="715"/>
      <c r="BP155" s="715"/>
      <c r="BQ155" s="716">
        <f>'継続-取引先控'!BQ155:BX156</f>
        <v>0</v>
      </c>
      <c r="BR155" s="717"/>
      <c r="BS155" s="717"/>
      <c r="BT155" s="717"/>
      <c r="BU155" s="717"/>
      <c r="BV155" s="717"/>
      <c r="BW155" s="717"/>
      <c r="BX155" s="718"/>
    </row>
    <row r="156" spans="4:76" ht="11.1" customHeight="1" x14ac:dyDescent="0.4">
      <c r="D156" s="648"/>
      <c r="E156" s="649"/>
      <c r="F156" s="722"/>
      <c r="G156" s="722"/>
      <c r="H156" s="722"/>
      <c r="I156" s="641"/>
      <c r="J156" s="641"/>
      <c r="K156" s="641"/>
      <c r="L156" s="643"/>
      <c r="M156" s="731"/>
      <c r="N156" s="732"/>
      <c r="O156" s="641"/>
      <c r="P156" s="641"/>
      <c r="Q156" s="641"/>
      <c r="R156" s="641"/>
      <c r="S156" s="641"/>
      <c r="T156" s="641"/>
      <c r="U156" s="641"/>
      <c r="V156" s="641"/>
      <c r="W156" s="641"/>
      <c r="X156" s="641"/>
      <c r="Y156" s="705"/>
      <c r="Z156" s="705"/>
      <c r="AA156" s="705"/>
      <c r="AB156" s="705"/>
      <c r="AC156" s="705"/>
      <c r="AD156" s="705"/>
      <c r="AE156" s="705"/>
      <c r="AF156" s="705"/>
      <c r="AG156" s="705"/>
      <c r="AH156" s="705"/>
      <c r="AI156" s="705"/>
      <c r="AJ156" s="705"/>
      <c r="AK156" s="705"/>
      <c r="AL156" s="705"/>
      <c r="AM156" s="705"/>
      <c r="AN156" s="705"/>
      <c r="AO156" s="728"/>
      <c r="AP156" s="729"/>
      <c r="AQ156" s="729"/>
      <c r="AR156" s="729"/>
      <c r="AS156" s="729"/>
      <c r="AT156" s="729"/>
      <c r="AU156" s="729"/>
      <c r="AV156" s="730"/>
      <c r="AW156" s="713"/>
      <c r="AX156" s="713"/>
      <c r="AY156" s="713"/>
      <c r="AZ156" s="728"/>
      <c r="BA156" s="729"/>
      <c r="BB156" s="729"/>
      <c r="BC156" s="729"/>
      <c r="BD156" s="729"/>
      <c r="BE156" s="729"/>
      <c r="BF156" s="729"/>
      <c r="BG156" s="730"/>
      <c r="BH156" s="715"/>
      <c r="BI156" s="715"/>
      <c r="BJ156" s="715"/>
      <c r="BK156" s="715"/>
      <c r="BL156" s="715"/>
      <c r="BM156" s="715"/>
      <c r="BN156" s="715"/>
      <c r="BO156" s="715"/>
      <c r="BP156" s="715"/>
      <c r="BQ156" s="719"/>
      <c r="BR156" s="720"/>
      <c r="BS156" s="720"/>
      <c r="BT156" s="720"/>
      <c r="BU156" s="720"/>
      <c r="BV156" s="720"/>
      <c r="BW156" s="720"/>
      <c r="BX156" s="721"/>
    </row>
    <row r="157" spans="4:76" ht="11.1" customHeight="1" x14ac:dyDescent="0.4">
      <c r="D157" s="648"/>
      <c r="E157" s="649"/>
      <c r="F157" s="722" t="str">
        <f>'継続-取引先控'!F157:H158</f>
        <v>/</v>
      </c>
      <c r="G157" s="722"/>
      <c r="H157" s="722"/>
      <c r="I157" s="641"/>
      <c r="J157" s="641"/>
      <c r="K157" s="641"/>
      <c r="L157" s="643"/>
      <c r="M157" s="726"/>
      <c r="N157" s="641"/>
      <c r="O157" s="641"/>
      <c r="P157" s="641"/>
      <c r="Q157" s="641"/>
      <c r="R157" s="641"/>
      <c r="S157" s="641"/>
      <c r="T157" s="641"/>
      <c r="U157" s="641"/>
      <c r="V157" s="641"/>
      <c r="W157" s="641"/>
      <c r="X157" s="641"/>
      <c r="Y157" s="705">
        <f>'継続-取引先控'!Y157:AN158</f>
        <v>0</v>
      </c>
      <c r="Z157" s="705"/>
      <c r="AA157" s="705"/>
      <c r="AB157" s="705"/>
      <c r="AC157" s="705"/>
      <c r="AD157" s="705"/>
      <c r="AE157" s="705"/>
      <c r="AF157" s="705"/>
      <c r="AG157" s="705"/>
      <c r="AH157" s="705"/>
      <c r="AI157" s="705"/>
      <c r="AJ157" s="705"/>
      <c r="AK157" s="705"/>
      <c r="AL157" s="705"/>
      <c r="AM157" s="705"/>
      <c r="AN157" s="705"/>
      <c r="AO157" s="707">
        <f>'継続-取引先控'!AO157:AV158</f>
        <v>0</v>
      </c>
      <c r="AP157" s="708"/>
      <c r="AQ157" s="708"/>
      <c r="AR157" s="708"/>
      <c r="AS157" s="708"/>
      <c r="AT157" s="708"/>
      <c r="AU157" s="708"/>
      <c r="AV157" s="709"/>
      <c r="AW157" s="713">
        <f>'継続-取引先控'!AW157:AY158</f>
        <v>0</v>
      </c>
      <c r="AX157" s="713"/>
      <c r="AY157" s="713"/>
      <c r="AZ157" s="707">
        <f>'継続-取引先控'!AZ157:BG158</f>
        <v>0</v>
      </c>
      <c r="BA157" s="708"/>
      <c r="BB157" s="708"/>
      <c r="BC157" s="708"/>
      <c r="BD157" s="708"/>
      <c r="BE157" s="708"/>
      <c r="BF157" s="708"/>
      <c r="BG157" s="709"/>
      <c r="BH157" s="715">
        <f>'継続-取引先控'!BH157:BP158</f>
        <v>0</v>
      </c>
      <c r="BI157" s="715"/>
      <c r="BJ157" s="715"/>
      <c r="BK157" s="715"/>
      <c r="BL157" s="715"/>
      <c r="BM157" s="715"/>
      <c r="BN157" s="715"/>
      <c r="BO157" s="715"/>
      <c r="BP157" s="715"/>
      <c r="BQ157" s="716">
        <f>'継続-取引先控'!BQ157:BX158</f>
        <v>0</v>
      </c>
      <c r="BR157" s="717"/>
      <c r="BS157" s="717"/>
      <c r="BT157" s="717"/>
      <c r="BU157" s="717"/>
      <c r="BV157" s="717"/>
      <c r="BW157" s="717"/>
      <c r="BX157" s="718"/>
    </row>
    <row r="158" spans="4:76" ht="11.1" customHeight="1" x14ac:dyDescent="0.4">
      <c r="D158" s="648"/>
      <c r="E158" s="649"/>
      <c r="F158" s="722"/>
      <c r="G158" s="722"/>
      <c r="H158" s="722"/>
      <c r="I158" s="641"/>
      <c r="J158" s="641"/>
      <c r="K158" s="641"/>
      <c r="L158" s="643"/>
      <c r="M158" s="726"/>
      <c r="N158" s="641"/>
      <c r="O158" s="641"/>
      <c r="P158" s="641"/>
      <c r="Q158" s="641"/>
      <c r="R158" s="641"/>
      <c r="S158" s="641"/>
      <c r="T158" s="641"/>
      <c r="U158" s="641"/>
      <c r="V158" s="641"/>
      <c r="W158" s="641"/>
      <c r="X158" s="641"/>
      <c r="Y158" s="705"/>
      <c r="Z158" s="705"/>
      <c r="AA158" s="705"/>
      <c r="AB158" s="705"/>
      <c r="AC158" s="705"/>
      <c r="AD158" s="705"/>
      <c r="AE158" s="705"/>
      <c r="AF158" s="705"/>
      <c r="AG158" s="705"/>
      <c r="AH158" s="705"/>
      <c r="AI158" s="705"/>
      <c r="AJ158" s="705"/>
      <c r="AK158" s="705"/>
      <c r="AL158" s="705"/>
      <c r="AM158" s="705"/>
      <c r="AN158" s="705"/>
      <c r="AO158" s="728"/>
      <c r="AP158" s="729"/>
      <c r="AQ158" s="729"/>
      <c r="AR158" s="729"/>
      <c r="AS158" s="729"/>
      <c r="AT158" s="729"/>
      <c r="AU158" s="729"/>
      <c r="AV158" s="730"/>
      <c r="AW158" s="713"/>
      <c r="AX158" s="713"/>
      <c r="AY158" s="713"/>
      <c r="AZ158" s="728"/>
      <c r="BA158" s="729"/>
      <c r="BB158" s="729"/>
      <c r="BC158" s="729"/>
      <c r="BD158" s="729"/>
      <c r="BE158" s="729"/>
      <c r="BF158" s="729"/>
      <c r="BG158" s="730"/>
      <c r="BH158" s="715"/>
      <c r="BI158" s="715"/>
      <c r="BJ158" s="715"/>
      <c r="BK158" s="715"/>
      <c r="BL158" s="715"/>
      <c r="BM158" s="715"/>
      <c r="BN158" s="715"/>
      <c r="BO158" s="715"/>
      <c r="BP158" s="715"/>
      <c r="BQ158" s="719"/>
      <c r="BR158" s="720"/>
      <c r="BS158" s="720"/>
      <c r="BT158" s="720"/>
      <c r="BU158" s="720"/>
      <c r="BV158" s="720"/>
      <c r="BW158" s="720"/>
      <c r="BX158" s="721"/>
    </row>
    <row r="159" spans="4:76" ht="11.1" customHeight="1" x14ac:dyDescent="0.4">
      <c r="D159" s="648"/>
      <c r="E159" s="649"/>
      <c r="F159" s="722" t="str">
        <f>'継続-取引先控'!F159:H160</f>
        <v>/</v>
      </c>
      <c r="G159" s="722"/>
      <c r="H159" s="722"/>
      <c r="I159" s="641"/>
      <c r="J159" s="641"/>
      <c r="K159" s="641"/>
      <c r="L159" s="643"/>
      <c r="M159" s="726"/>
      <c r="N159" s="641"/>
      <c r="O159" s="641"/>
      <c r="P159" s="641"/>
      <c r="Q159" s="641"/>
      <c r="R159" s="641"/>
      <c r="S159" s="641"/>
      <c r="T159" s="641"/>
      <c r="U159" s="641"/>
      <c r="V159" s="641"/>
      <c r="W159" s="641"/>
      <c r="X159" s="641"/>
      <c r="Y159" s="705">
        <f>'継続-取引先控'!Y159:AN160</f>
        <v>0</v>
      </c>
      <c r="Z159" s="705"/>
      <c r="AA159" s="705"/>
      <c r="AB159" s="705"/>
      <c r="AC159" s="705"/>
      <c r="AD159" s="705"/>
      <c r="AE159" s="705"/>
      <c r="AF159" s="705"/>
      <c r="AG159" s="705"/>
      <c r="AH159" s="705"/>
      <c r="AI159" s="705"/>
      <c r="AJ159" s="705"/>
      <c r="AK159" s="705"/>
      <c r="AL159" s="705"/>
      <c r="AM159" s="705"/>
      <c r="AN159" s="705"/>
      <c r="AO159" s="707">
        <f>'継続-取引先控'!AO159:AV160</f>
        <v>0</v>
      </c>
      <c r="AP159" s="708"/>
      <c r="AQ159" s="708"/>
      <c r="AR159" s="708"/>
      <c r="AS159" s="708"/>
      <c r="AT159" s="708"/>
      <c r="AU159" s="708"/>
      <c r="AV159" s="709"/>
      <c r="AW159" s="713">
        <f>'継続-取引先控'!AW159:AY160</f>
        <v>0</v>
      </c>
      <c r="AX159" s="713"/>
      <c r="AY159" s="713"/>
      <c r="AZ159" s="707">
        <f>'継続-取引先控'!AZ159:BG160</f>
        <v>0</v>
      </c>
      <c r="BA159" s="708"/>
      <c r="BB159" s="708"/>
      <c r="BC159" s="708"/>
      <c r="BD159" s="708"/>
      <c r="BE159" s="708"/>
      <c r="BF159" s="708"/>
      <c r="BG159" s="709"/>
      <c r="BH159" s="715">
        <f>'継続-取引先控'!BH159:BP160</f>
        <v>0</v>
      </c>
      <c r="BI159" s="715"/>
      <c r="BJ159" s="715"/>
      <c r="BK159" s="715"/>
      <c r="BL159" s="715"/>
      <c r="BM159" s="715"/>
      <c r="BN159" s="715"/>
      <c r="BO159" s="715"/>
      <c r="BP159" s="715"/>
      <c r="BQ159" s="716">
        <f>'継続-取引先控'!BQ159:BX160</f>
        <v>0</v>
      </c>
      <c r="BR159" s="717"/>
      <c r="BS159" s="717"/>
      <c r="BT159" s="717"/>
      <c r="BU159" s="717"/>
      <c r="BV159" s="717"/>
      <c r="BW159" s="717"/>
      <c r="BX159" s="718"/>
    </row>
    <row r="160" spans="4:76" ht="11.1" customHeight="1" x14ac:dyDescent="0.4">
      <c r="D160" s="648"/>
      <c r="E160" s="649"/>
      <c r="F160" s="722"/>
      <c r="G160" s="722"/>
      <c r="H160" s="722"/>
      <c r="I160" s="641"/>
      <c r="J160" s="641"/>
      <c r="K160" s="641"/>
      <c r="L160" s="643"/>
      <c r="M160" s="726"/>
      <c r="N160" s="641"/>
      <c r="O160" s="641"/>
      <c r="P160" s="641"/>
      <c r="Q160" s="641"/>
      <c r="R160" s="641"/>
      <c r="S160" s="641"/>
      <c r="T160" s="641"/>
      <c r="U160" s="641"/>
      <c r="V160" s="641"/>
      <c r="W160" s="641"/>
      <c r="X160" s="641"/>
      <c r="Y160" s="705"/>
      <c r="Z160" s="705"/>
      <c r="AA160" s="705"/>
      <c r="AB160" s="705"/>
      <c r="AC160" s="705"/>
      <c r="AD160" s="705"/>
      <c r="AE160" s="705"/>
      <c r="AF160" s="705"/>
      <c r="AG160" s="705"/>
      <c r="AH160" s="705"/>
      <c r="AI160" s="705"/>
      <c r="AJ160" s="705"/>
      <c r="AK160" s="705"/>
      <c r="AL160" s="705"/>
      <c r="AM160" s="705"/>
      <c r="AN160" s="705"/>
      <c r="AO160" s="728"/>
      <c r="AP160" s="729"/>
      <c r="AQ160" s="729"/>
      <c r="AR160" s="729"/>
      <c r="AS160" s="729"/>
      <c r="AT160" s="729"/>
      <c r="AU160" s="729"/>
      <c r="AV160" s="730"/>
      <c r="AW160" s="713"/>
      <c r="AX160" s="713"/>
      <c r="AY160" s="713"/>
      <c r="AZ160" s="728"/>
      <c r="BA160" s="729"/>
      <c r="BB160" s="729"/>
      <c r="BC160" s="729"/>
      <c r="BD160" s="729"/>
      <c r="BE160" s="729"/>
      <c r="BF160" s="729"/>
      <c r="BG160" s="730"/>
      <c r="BH160" s="715"/>
      <c r="BI160" s="715"/>
      <c r="BJ160" s="715"/>
      <c r="BK160" s="715"/>
      <c r="BL160" s="715"/>
      <c r="BM160" s="715"/>
      <c r="BN160" s="715"/>
      <c r="BO160" s="715"/>
      <c r="BP160" s="715"/>
      <c r="BQ160" s="719"/>
      <c r="BR160" s="720"/>
      <c r="BS160" s="720"/>
      <c r="BT160" s="720"/>
      <c r="BU160" s="720"/>
      <c r="BV160" s="720"/>
      <c r="BW160" s="720"/>
      <c r="BX160" s="721"/>
    </row>
    <row r="161" spans="2:76" ht="11.1" customHeight="1" x14ac:dyDescent="0.4">
      <c r="D161" s="648"/>
      <c r="E161" s="649"/>
      <c r="F161" s="722" t="str">
        <f>'継続-取引先控'!F161:H162</f>
        <v>/</v>
      </c>
      <c r="G161" s="722"/>
      <c r="H161" s="722"/>
      <c r="I161" s="641"/>
      <c r="J161" s="641"/>
      <c r="K161" s="641"/>
      <c r="L161" s="643"/>
      <c r="M161" s="726"/>
      <c r="N161" s="641"/>
      <c r="O161" s="641"/>
      <c r="P161" s="641"/>
      <c r="Q161" s="641"/>
      <c r="R161" s="641"/>
      <c r="S161" s="641"/>
      <c r="T161" s="641"/>
      <c r="U161" s="641"/>
      <c r="V161" s="641"/>
      <c r="W161" s="641"/>
      <c r="X161" s="641"/>
      <c r="Y161" s="705">
        <f>'継続-取引先控'!Y161:AN162</f>
        <v>0</v>
      </c>
      <c r="Z161" s="705"/>
      <c r="AA161" s="705"/>
      <c r="AB161" s="705"/>
      <c r="AC161" s="705"/>
      <c r="AD161" s="705"/>
      <c r="AE161" s="705"/>
      <c r="AF161" s="705"/>
      <c r="AG161" s="705"/>
      <c r="AH161" s="705"/>
      <c r="AI161" s="705"/>
      <c r="AJ161" s="705"/>
      <c r="AK161" s="705"/>
      <c r="AL161" s="705"/>
      <c r="AM161" s="705"/>
      <c r="AN161" s="705"/>
      <c r="AO161" s="707">
        <f>'継続-取引先控'!AO161:AV162</f>
        <v>0</v>
      </c>
      <c r="AP161" s="708"/>
      <c r="AQ161" s="708"/>
      <c r="AR161" s="708"/>
      <c r="AS161" s="708"/>
      <c r="AT161" s="708"/>
      <c r="AU161" s="708"/>
      <c r="AV161" s="709"/>
      <c r="AW161" s="713">
        <f>'継続-取引先控'!AW161:AY162</f>
        <v>0</v>
      </c>
      <c r="AX161" s="713"/>
      <c r="AY161" s="713"/>
      <c r="AZ161" s="707">
        <f>'継続-取引先控'!AZ161:BG162</f>
        <v>0</v>
      </c>
      <c r="BA161" s="708"/>
      <c r="BB161" s="708"/>
      <c r="BC161" s="708"/>
      <c r="BD161" s="708"/>
      <c r="BE161" s="708"/>
      <c r="BF161" s="708"/>
      <c r="BG161" s="709"/>
      <c r="BH161" s="715">
        <f>'継続-取引先控'!BH161:BP162</f>
        <v>0</v>
      </c>
      <c r="BI161" s="715"/>
      <c r="BJ161" s="715"/>
      <c r="BK161" s="715"/>
      <c r="BL161" s="715"/>
      <c r="BM161" s="715"/>
      <c r="BN161" s="715"/>
      <c r="BO161" s="715"/>
      <c r="BP161" s="715"/>
      <c r="BQ161" s="716">
        <f>'継続-取引先控'!BQ161:BX162</f>
        <v>0</v>
      </c>
      <c r="BR161" s="717"/>
      <c r="BS161" s="717"/>
      <c r="BT161" s="717"/>
      <c r="BU161" s="717"/>
      <c r="BV161" s="717"/>
      <c r="BW161" s="717"/>
      <c r="BX161" s="718"/>
    </row>
    <row r="162" spans="2:76" ht="11.1" customHeight="1" x14ac:dyDescent="0.4">
      <c r="D162" s="648"/>
      <c r="E162" s="649"/>
      <c r="F162" s="722"/>
      <c r="G162" s="722"/>
      <c r="H162" s="722"/>
      <c r="I162" s="641"/>
      <c r="J162" s="641"/>
      <c r="K162" s="641"/>
      <c r="L162" s="643"/>
      <c r="M162" s="726"/>
      <c r="N162" s="641"/>
      <c r="O162" s="641"/>
      <c r="P162" s="641"/>
      <c r="Q162" s="641"/>
      <c r="R162" s="641"/>
      <c r="S162" s="641"/>
      <c r="T162" s="641"/>
      <c r="U162" s="641"/>
      <c r="V162" s="641"/>
      <c r="W162" s="641"/>
      <c r="X162" s="641"/>
      <c r="Y162" s="705"/>
      <c r="Z162" s="705"/>
      <c r="AA162" s="705"/>
      <c r="AB162" s="705"/>
      <c r="AC162" s="705"/>
      <c r="AD162" s="705"/>
      <c r="AE162" s="705"/>
      <c r="AF162" s="705"/>
      <c r="AG162" s="705"/>
      <c r="AH162" s="705"/>
      <c r="AI162" s="705"/>
      <c r="AJ162" s="705"/>
      <c r="AK162" s="705"/>
      <c r="AL162" s="705"/>
      <c r="AM162" s="705"/>
      <c r="AN162" s="705"/>
      <c r="AO162" s="728"/>
      <c r="AP162" s="729"/>
      <c r="AQ162" s="729"/>
      <c r="AR162" s="729"/>
      <c r="AS162" s="729"/>
      <c r="AT162" s="729"/>
      <c r="AU162" s="729"/>
      <c r="AV162" s="730"/>
      <c r="AW162" s="713"/>
      <c r="AX162" s="713"/>
      <c r="AY162" s="713"/>
      <c r="AZ162" s="728"/>
      <c r="BA162" s="729"/>
      <c r="BB162" s="729"/>
      <c r="BC162" s="729"/>
      <c r="BD162" s="729"/>
      <c r="BE162" s="729"/>
      <c r="BF162" s="729"/>
      <c r="BG162" s="730"/>
      <c r="BH162" s="715"/>
      <c r="BI162" s="715"/>
      <c r="BJ162" s="715"/>
      <c r="BK162" s="715"/>
      <c r="BL162" s="715"/>
      <c r="BM162" s="715"/>
      <c r="BN162" s="715"/>
      <c r="BO162" s="715"/>
      <c r="BP162" s="715"/>
      <c r="BQ162" s="719"/>
      <c r="BR162" s="720"/>
      <c r="BS162" s="720"/>
      <c r="BT162" s="720"/>
      <c r="BU162" s="720"/>
      <c r="BV162" s="720"/>
      <c r="BW162" s="720"/>
      <c r="BX162" s="721"/>
    </row>
    <row r="163" spans="2:76" ht="11.1" customHeight="1" x14ac:dyDescent="0.4">
      <c r="B163" s="33"/>
      <c r="D163" s="648"/>
      <c r="E163" s="649"/>
      <c r="F163" s="722" t="str">
        <f>'継続-取引先控'!F163:H164</f>
        <v>/</v>
      </c>
      <c r="G163" s="722"/>
      <c r="H163" s="722"/>
      <c r="I163" s="641"/>
      <c r="J163" s="641"/>
      <c r="K163" s="641"/>
      <c r="L163" s="643"/>
      <c r="M163" s="726"/>
      <c r="N163" s="641"/>
      <c r="O163" s="641"/>
      <c r="P163" s="641"/>
      <c r="Q163" s="641"/>
      <c r="R163" s="641"/>
      <c r="S163" s="641"/>
      <c r="T163" s="641"/>
      <c r="U163" s="641"/>
      <c r="V163" s="641"/>
      <c r="W163" s="641"/>
      <c r="X163" s="641"/>
      <c r="Y163" s="705">
        <f>'継続-取引先控'!Y163:AN164</f>
        <v>0</v>
      </c>
      <c r="Z163" s="705"/>
      <c r="AA163" s="705"/>
      <c r="AB163" s="705"/>
      <c r="AC163" s="705"/>
      <c r="AD163" s="705"/>
      <c r="AE163" s="705"/>
      <c r="AF163" s="705"/>
      <c r="AG163" s="705"/>
      <c r="AH163" s="705"/>
      <c r="AI163" s="705"/>
      <c r="AJ163" s="705"/>
      <c r="AK163" s="705"/>
      <c r="AL163" s="705"/>
      <c r="AM163" s="705"/>
      <c r="AN163" s="705"/>
      <c r="AO163" s="707">
        <f>'継続-取引先控'!AO163:AV164</f>
        <v>0</v>
      </c>
      <c r="AP163" s="708"/>
      <c r="AQ163" s="708"/>
      <c r="AR163" s="708"/>
      <c r="AS163" s="708"/>
      <c r="AT163" s="708"/>
      <c r="AU163" s="708"/>
      <c r="AV163" s="709"/>
      <c r="AW163" s="713">
        <f>'継続-取引先控'!AW163:AY164</f>
        <v>0</v>
      </c>
      <c r="AX163" s="713"/>
      <c r="AY163" s="713"/>
      <c r="AZ163" s="707">
        <f>'継続-取引先控'!AZ163:BG164</f>
        <v>0</v>
      </c>
      <c r="BA163" s="708"/>
      <c r="BB163" s="708"/>
      <c r="BC163" s="708"/>
      <c r="BD163" s="708"/>
      <c r="BE163" s="708"/>
      <c r="BF163" s="708"/>
      <c r="BG163" s="709"/>
      <c r="BH163" s="715">
        <f>'継続-取引先控'!BH163:BP164</f>
        <v>0</v>
      </c>
      <c r="BI163" s="715"/>
      <c r="BJ163" s="715"/>
      <c r="BK163" s="715"/>
      <c r="BL163" s="715"/>
      <c r="BM163" s="715"/>
      <c r="BN163" s="715"/>
      <c r="BO163" s="715"/>
      <c r="BP163" s="715"/>
      <c r="BQ163" s="716">
        <f>'継続-取引先控'!BQ163:BX164</f>
        <v>0</v>
      </c>
      <c r="BR163" s="717"/>
      <c r="BS163" s="717"/>
      <c r="BT163" s="717"/>
      <c r="BU163" s="717"/>
      <c r="BV163" s="717"/>
      <c r="BW163" s="717"/>
      <c r="BX163" s="718"/>
    </row>
    <row r="164" spans="2:76" ht="11.1" customHeight="1" x14ac:dyDescent="0.4">
      <c r="B164" s="33"/>
      <c r="D164" s="648"/>
      <c r="E164" s="649"/>
      <c r="F164" s="722"/>
      <c r="G164" s="722"/>
      <c r="H164" s="722"/>
      <c r="I164" s="641"/>
      <c r="J164" s="641"/>
      <c r="K164" s="641"/>
      <c r="L164" s="643"/>
      <c r="M164" s="726"/>
      <c r="N164" s="641"/>
      <c r="O164" s="641"/>
      <c r="P164" s="641"/>
      <c r="Q164" s="641"/>
      <c r="R164" s="641"/>
      <c r="S164" s="641"/>
      <c r="T164" s="641"/>
      <c r="U164" s="641"/>
      <c r="V164" s="641"/>
      <c r="W164" s="641"/>
      <c r="X164" s="641"/>
      <c r="Y164" s="705"/>
      <c r="Z164" s="705"/>
      <c r="AA164" s="705"/>
      <c r="AB164" s="705"/>
      <c r="AC164" s="705"/>
      <c r="AD164" s="705"/>
      <c r="AE164" s="705"/>
      <c r="AF164" s="705"/>
      <c r="AG164" s="705"/>
      <c r="AH164" s="705"/>
      <c r="AI164" s="705"/>
      <c r="AJ164" s="705"/>
      <c r="AK164" s="705"/>
      <c r="AL164" s="705"/>
      <c r="AM164" s="705"/>
      <c r="AN164" s="705"/>
      <c r="AO164" s="728"/>
      <c r="AP164" s="729"/>
      <c r="AQ164" s="729"/>
      <c r="AR164" s="729"/>
      <c r="AS164" s="729"/>
      <c r="AT164" s="729"/>
      <c r="AU164" s="729"/>
      <c r="AV164" s="730"/>
      <c r="AW164" s="713"/>
      <c r="AX164" s="713"/>
      <c r="AY164" s="713"/>
      <c r="AZ164" s="728"/>
      <c r="BA164" s="729"/>
      <c r="BB164" s="729"/>
      <c r="BC164" s="729"/>
      <c r="BD164" s="729"/>
      <c r="BE164" s="729"/>
      <c r="BF164" s="729"/>
      <c r="BG164" s="730"/>
      <c r="BH164" s="715"/>
      <c r="BI164" s="715"/>
      <c r="BJ164" s="715"/>
      <c r="BK164" s="715"/>
      <c r="BL164" s="715"/>
      <c r="BM164" s="715"/>
      <c r="BN164" s="715"/>
      <c r="BO164" s="715"/>
      <c r="BP164" s="715"/>
      <c r="BQ164" s="719"/>
      <c r="BR164" s="720"/>
      <c r="BS164" s="720"/>
      <c r="BT164" s="720"/>
      <c r="BU164" s="720"/>
      <c r="BV164" s="720"/>
      <c r="BW164" s="720"/>
      <c r="BX164" s="721"/>
    </row>
    <row r="165" spans="2:76" ht="11.1" customHeight="1" x14ac:dyDescent="0.4">
      <c r="B165" s="33"/>
      <c r="C165" s="34"/>
      <c r="D165" s="648"/>
      <c r="E165" s="649"/>
      <c r="F165" s="722" t="str">
        <f>'継続-取引先控'!F165:H166</f>
        <v>/</v>
      </c>
      <c r="G165" s="722"/>
      <c r="H165" s="722"/>
      <c r="I165" s="641"/>
      <c r="J165" s="641"/>
      <c r="K165" s="641"/>
      <c r="L165" s="643"/>
      <c r="M165" s="726"/>
      <c r="N165" s="641"/>
      <c r="O165" s="641"/>
      <c r="P165" s="641"/>
      <c r="Q165" s="641"/>
      <c r="R165" s="641"/>
      <c r="S165" s="641"/>
      <c r="T165" s="641"/>
      <c r="U165" s="641"/>
      <c r="V165" s="641"/>
      <c r="W165" s="641"/>
      <c r="X165" s="641"/>
      <c r="Y165" s="705">
        <f>'継続-取引先控'!Y165:AN166</f>
        <v>0</v>
      </c>
      <c r="Z165" s="705"/>
      <c r="AA165" s="705"/>
      <c r="AB165" s="705"/>
      <c r="AC165" s="705"/>
      <c r="AD165" s="705"/>
      <c r="AE165" s="705"/>
      <c r="AF165" s="705"/>
      <c r="AG165" s="705"/>
      <c r="AH165" s="705"/>
      <c r="AI165" s="705"/>
      <c r="AJ165" s="705"/>
      <c r="AK165" s="705"/>
      <c r="AL165" s="705"/>
      <c r="AM165" s="705"/>
      <c r="AN165" s="705"/>
      <c r="AO165" s="707">
        <f>'継続-取引先控'!AO165:AV166</f>
        <v>0</v>
      </c>
      <c r="AP165" s="708"/>
      <c r="AQ165" s="708"/>
      <c r="AR165" s="708"/>
      <c r="AS165" s="708"/>
      <c r="AT165" s="708"/>
      <c r="AU165" s="708"/>
      <c r="AV165" s="709"/>
      <c r="AW165" s="713">
        <f>'継続-取引先控'!AW165:AY166</f>
        <v>0</v>
      </c>
      <c r="AX165" s="713"/>
      <c r="AY165" s="713"/>
      <c r="AZ165" s="707">
        <f>'継続-取引先控'!AZ165:BG166</f>
        <v>0</v>
      </c>
      <c r="BA165" s="708"/>
      <c r="BB165" s="708"/>
      <c r="BC165" s="708"/>
      <c r="BD165" s="708"/>
      <c r="BE165" s="708"/>
      <c r="BF165" s="708"/>
      <c r="BG165" s="709"/>
      <c r="BH165" s="715">
        <f>'継続-取引先控'!BH165:BP166</f>
        <v>0</v>
      </c>
      <c r="BI165" s="715"/>
      <c r="BJ165" s="715"/>
      <c r="BK165" s="715"/>
      <c r="BL165" s="715"/>
      <c r="BM165" s="715"/>
      <c r="BN165" s="715"/>
      <c r="BO165" s="715"/>
      <c r="BP165" s="715"/>
      <c r="BQ165" s="716">
        <f>'継続-取引先控'!BQ165:BX166</f>
        <v>0</v>
      </c>
      <c r="BR165" s="717"/>
      <c r="BS165" s="717"/>
      <c r="BT165" s="717"/>
      <c r="BU165" s="717"/>
      <c r="BV165" s="717"/>
      <c r="BW165" s="717"/>
      <c r="BX165" s="718"/>
    </row>
    <row r="166" spans="2:76" ht="11.1" customHeight="1" x14ac:dyDescent="0.4">
      <c r="B166" s="33"/>
      <c r="C166" s="34"/>
      <c r="D166" s="648"/>
      <c r="E166" s="649"/>
      <c r="F166" s="722"/>
      <c r="G166" s="722"/>
      <c r="H166" s="722"/>
      <c r="I166" s="641"/>
      <c r="J166" s="641"/>
      <c r="K166" s="641"/>
      <c r="L166" s="643"/>
      <c r="M166" s="726"/>
      <c r="N166" s="641"/>
      <c r="O166" s="641"/>
      <c r="P166" s="641"/>
      <c r="Q166" s="641"/>
      <c r="R166" s="641"/>
      <c r="S166" s="641"/>
      <c r="T166" s="641"/>
      <c r="U166" s="641"/>
      <c r="V166" s="641"/>
      <c r="W166" s="641"/>
      <c r="X166" s="641"/>
      <c r="Y166" s="705"/>
      <c r="Z166" s="705"/>
      <c r="AA166" s="705"/>
      <c r="AB166" s="705"/>
      <c r="AC166" s="705"/>
      <c r="AD166" s="705"/>
      <c r="AE166" s="705"/>
      <c r="AF166" s="705"/>
      <c r="AG166" s="705"/>
      <c r="AH166" s="705"/>
      <c r="AI166" s="705"/>
      <c r="AJ166" s="705"/>
      <c r="AK166" s="705"/>
      <c r="AL166" s="705"/>
      <c r="AM166" s="705"/>
      <c r="AN166" s="705"/>
      <c r="AO166" s="728"/>
      <c r="AP166" s="729"/>
      <c r="AQ166" s="729"/>
      <c r="AR166" s="729"/>
      <c r="AS166" s="729"/>
      <c r="AT166" s="729"/>
      <c r="AU166" s="729"/>
      <c r="AV166" s="730"/>
      <c r="AW166" s="713"/>
      <c r="AX166" s="713"/>
      <c r="AY166" s="713"/>
      <c r="AZ166" s="728"/>
      <c r="BA166" s="729"/>
      <c r="BB166" s="729"/>
      <c r="BC166" s="729"/>
      <c r="BD166" s="729"/>
      <c r="BE166" s="729"/>
      <c r="BF166" s="729"/>
      <c r="BG166" s="730"/>
      <c r="BH166" s="715"/>
      <c r="BI166" s="715"/>
      <c r="BJ166" s="715"/>
      <c r="BK166" s="715"/>
      <c r="BL166" s="715"/>
      <c r="BM166" s="715"/>
      <c r="BN166" s="715"/>
      <c r="BO166" s="715"/>
      <c r="BP166" s="715"/>
      <c r="BQ166" s="719"/>
      <c r="BR166" s="720"/>
      <c r="BS166" s="720"/>
      <c r="BT166" s="720"/>
      <c r="BU166" s="720"/>
      <c r="BV166" s="720"/>
      <c r="BW166" s="720"/>
      <c r="BX166" s="721"/>
    </row>
    <row r="167" spans="2:76" ht="11.1" customHeight="1" x14ac:dyDescent="0.4">
      <c r="B167" s="33"/>
      <c r="C167" s="34"/>
      <c r="D167" s="648"/>
      <c r="E167" s="649"/>
      <c r="F167" s="722" t="str">
        <f>'継続-取引先控'!F167:H168</f>
        <v>/</v>
      </c>
      <c r="G167" s="722"/>
      <c r="H167" s="722"/>
      <c r="I167" s="641"/>
      <c r="J167" s="641"/>
      <c r="K167" s="641"/>
      <c r="L167" s="643"/>
      <c r="M167" s="726"/>
      <c r="N167" s="641"/>
      <c r="O167" s="641"/>
      <c r="P167" s="641"/>
      <c r="Q167" s="641"/>
      <c r="R167" s="641"/>
      <c r="S167" s="641"/>
      <c r="T167" s="641"/>
      <c r="U167" s="641"/>
      <c r="V167" s="641"/>
      <c r="W167" s="641"/>
      <c r="X167" s="641"/>
      <c r="Y167" s="705">
        <f>'継続-取引先控'!Y167:AN168</f>
        <v>0</v>
      </c>
      <c r="Z167" s="705"/>
      <c r="AA167" s="705"/>
      <c r="AB167" s="705"/>
      <c r="AC167" s="705"/>
      <c r="AD167" s="705"/>
      <c r="AE167" s="705"/>
      <c r="AF167" s="705"/>
      <c r="AG167" s="705"/>
      <c r="AH167" s="705"/>
      <c r="AI167" s="705"/>
      <c r="AJ167" s="705"/>
      <c r="AK167" s="705"/>
      <c r="AL167" s="705"/>
      <c r="AM167" s="705"/>
      <c r="AN167" s="705"/>
      <c r="AO167" s="707">
        <f>'継続-取引先控'!AO167:AV168</f>
        <v>0</v>
      </c>
      <c r="AP167" s="708"/>
      <c r="AQ167" s="708"/>
      <c r="AR167" s="708"/>
      <c r="AS167" s="708"/>
      <c r="AT167" s="708"/>
      <c r="AU167" s="708"/>
      <c r="AV167" s="709"/>
      <c r="AW167" s="713">
        <f>'継続-取引先控'!AW167:AY168</f>
        <v>0</v>
      </c>
      <c r="AX167" s="713"/>
      <c r="AY167" s="713"/>
      <c r="AZ167" s="707">
        <f>'継続-取引先控'!AZ167:BG168</f>
        <v>0</v>
      </c>
      <c r="BA167" s="708"/>
      <c r="BB167" s="708"/>
      <c r="BC167" s="708"/>
      <c r="BD167" s="708"/>
      <c r="BE167" s="708"/>
      <c r="BF167" s="708"/>
      <c r="BG167" s="709"/>
      <c r="BH167" s="715">
        <f>'継続-取引先控'!BH167:BP168</f>
        <v>0</v>
      </c>
      <c r="BI167" s="715"/>
      <c r="BJ167" s="715"/>
      <c r="BK167" s="715"/>
      <c r="BL167" s="715"/>
      <c r="BM167" s="715"/>
      <c r="BN167" s="715"/>
      <c r="BO167" s="715"/>
      <c r="BP167" s="715"/>
      <c r="BQ167" s="716">
        <f>'継続-取引先控'!BQ167:BX168</f>
        <v>0</v>
      </c>
      <c r="BR167" s="717"/>
      <c r="BS167" s="717"/>
      <c r="BT167" s="717"/>
      <c r="BU167" s="717"/>
      <c r="BV167" s="717"/>
      <c r="BW167" s="717"/>
      <c r="BX167" s="718"/>
    </row>
    <row r="168" spans="2:76" ht="11.1" customHeight="1" x14ac:dyDescent="0.4">
      <c r="B168" s="33"/>
      <c r="C168" s="34"/>
      <c r="D168" s="648"/>
      <c r="E168" s="649"/>
      <c r="F168" s="722"/>
      <c r="G168" s="722"/>
      <c r="H168" s="722"/>
      <c r="I168" s="641"/>
      <c r="J168" s="641"/>
      <c r="K168" s="641"/>
      <c r="L168" s="643"/>
      <c r="M168" s="726"/>
      <c r="N168" s="641"/>
      <c r="O168" s="641"/>
      <c r="P168" s="641"/>
      <c r="Q168" s="641"/>
      <c r="R168" s="641"/>
      <c r="S168" s="641"/>
      <c r="T168" s="641"/>
      <c r="U168" s="641"/>
      <c r="V168" s="641"/>
      <c r="W168" s="641"/>
      <c r="X168" s="641"/>
      <c r="Y168" s="705"/>
      <c r="Z168" s="705"/>
      <c r="AA168" s="705"/>
      <c r="AB168" s="705"/>
      <c r="AC168" s="705"/>
      <c r="AD168" s="705"/>
      <c r="AE168" s="705"/>
      <c r="AF168" s="705"/>
      <c r="AG168" s="705"/>
      <c r="AH168" s="705"/>
      <c r="AI168" s="705"/>
      <c r="AJ168" s="705"/>
      <c r="AK168" s="705"/>
      <c r="AL168" s="705"/>
      <c r="AM168" s="705"/>
      <c r="AN168" s="705"/>
      <c r="AO168" s="728"/>
      <c r="AP168" s="729"/>
      <c r="AQ168" s="729"/>
      <c r="AR168" s="729"/>
      <c r="AS168" s="729"/>
      <c r="AT168" s="729"/>
      <c r="AU168" s="729"/>
      <c r="AV168" s="730"/>
      <c r="AW168" s="713"/>
      <c r="AX168" s="713"/>
      <c r="AY168" s="713"/>
      <c r="AZ168" s="728"/>
      <c r="BA168" s="729"/>
      <c r="BB168" s="729"/>
      <c r="BC168" s="729"/>
      <c r="BD168" s="729"/>
      <c r="BE168" s="729"/>
      <c r="BF168" s="729"/>
      <c r="BG168" s="730"/>
      <c r="BH168" s="715"/>
      <c r="BI168" s="715"/>
      <c r="BJ168" s="715"/>
      <c r="BK168" s="715"/>
      <c r="BL168" s="715"/>
      <c r="BM168" s="715"/>
      <c r="BN168" s="715"/>
      <c r="BO168" s="715"/>
      <c r="BP168" s="715"/>
      <c r="BQ168" s="719"/>
      <c r="BR168" s="720"/>
      <c r="BS168" s="720"/>
      <c r="BT168" s="720"/>
      <c r="BU168" s="720"/>
      <c r="BV168" s="720"/>
      <c r="BW168" s="720"/>
      <c r="BX168" s="721"/>
    </row>
    <row r="169" spans="2:76" ht="11.1" customHeight="1" x14ac:dyDescent="0.4">
      <c r="B169" s="33"/>
      <c r="C169" s="34"/>
      <c r="D169" s="648"/>
      <c r="E169" s="649"/>
      <c r="F169" s="722" t="str">
        <f>'継続-取引先控'!F169:H170</f>
        <v>/</v>
      </c>
      <c r="G169" s="722"/>
      <c r="H169" s="722"/>
      <c r="I169" s="641"/>
      <c r="J169" s="641"/>
      <c r="K169" s="641"/>
      <c r="L169" s="643"/>
      <c r="M169" s="726"/>
      <c r="N169" s="641"/>
      <c r="O169" s="641"/>
      <c r="P169" s="641"/>
      <c r="Q169" s="641"/>
      <c r="R169" s="641"/>
      <c r="S169" s="641"/>
      <c r="T169" s="641"/>
      <c r="U169" s="641"/>
      <c r="V169" s="641"/>
      <c r="W169" s="641"/>
      <c r="X169" s="641"/>
      <c r="Y169" s="705">
        <f>'継続-取引先控'!Y169:AN170</f>
        <v>0</v>
      </c>
      <c r="Z169" s="705"/>
      <c r="AA169" s="705"/>
      <c r="AB169" s="705"/>
      <c r="AC169" s="705"/>
      <c r="AD169" s="705"/>
      <c r="AE169" s="705"/>
      <c r="AF169" s="705"/>
      <c r="AG169" s="705"/>
      <c r="AH169" s="705"/>
      <c r="AI169" s="705"/>
      <c r="AJ169" s="705"/>
      <c r="AK169" s="705"/>
      <c r="AL169" s="705"/>
      <c r="AM169" s="705"/>
      <c r="AN169" s="705"/>
      <c r="AO169" s="707">
        <f>'継続-取引先控'!AO169:AV170</f>
        <v>0</v>
      </c>
      <c r="AP169" s="708"/>
      <c r="AQ169" s="708"/>
      <c r="AR169" s="708"/>
      <c r="AS169" s="708"/>
      <c r="AT169" s="708"/>
      <c r="AU169" s="708"/>
      <c r="AV169" s="709"/>
      <c r="AW169" s="713">
        <f>'継続-取引先控'!AW169:AY170</f>
        <v>0</v>
      </c>
      <c r="AX169" s="713"/>
      <c r="AY169" s="713"/>
      <c r="AZ169" s="707">
        <f>'継続-取引先控'!AZ169:BG170</f>
        <v>0</v>
      </c>
      <c r="BA169" s="708"/>
      <c r="BB169" s="708"/>
      <c r="BC169" s="708"/>
      <c r="BD169" s="708"/>
      <c r="BE169" s="708"/>
      <c r="BF169" s="708"/>
      <c r="BG169" s="709"/>
      <c r="BH169" s="715">
        <f>'継続-取引先控'!BH169:BP170</f>
        <v>0</v>
      </c>
      <c r="BI169" s="715"/>
      <c r="BJ169" s="715"/>
      <c r="BK169" s="715"/>
      <c r="BL169" s="715"/>
      <c r="BM169" s="715"/>
      <c r="BN169" s="715"/>
      <c r="BO169" s="715"/>
      <c r="BP169" s="715"/>
      <c r="BQ169" s="716">
        <f>'継続-取引先控'!BQ169:BX170</f>
        <v>0</v>
      </c>
      <c r="BR169" s="717"/>
      <c r="BS169" s="717"/>
      <c r="BT169" s="717"/>
      <c r="BU169" s="717"/>
      <c r="BV169" s="717"/>
      <c r="BW169" s="717"/>
      <c r="BX169" s="718"/>
    </row>
    <row r="170" spans="2:76" ht="11.1" customHeight="1" x14ac:dyDescent="0.4">
      <c r="B170" s="33"/>
      <c r="C170" s="34"/>
      <c r="D170" s="648"/>
      <c r="E170" s="649"/>
      <c r="F170" s="722"/>
      <c r="G170" s="722"/>
      <c r="H170" s="722"/>
      <c r="I170" s="641"/>
      <c r="J170" s="641"/>
      <c r="K170" s="641"/>
      <c r="L170" s="643"/>
      <c r="M170" s="726"/>
      <c r="N170" s="641"/>
      <c r="O170" s="641"/>
      <c r="P170" s="641"/>
      <c r="Q170" s="641"/>
      <c r="R170" s="641"/>
      <c r="S170" s="641"/>
      <c r="T170" s="641"/>
      <c r="U170" s="641"/>
      <c r="V170" s="641"/>
      <c r="W170" s="641"/>
      <c r="X170" s="641"/>
      <c r="Y170" s="705"/>
      <c r="Z170" s="705"/>
      <c r="AA170" s="705"/>
      <c r="AB170" s="705"/>
      <c r="AC170" s="705"/>
      <c r="AD170" s="705"/>
      <c r="AE170" s="705"/>
      <c r="AF170" s="705"/>
      <c r="AG170" s="705"/>
      <c r="AH170" s="705"/>
      <c r="AI170" s="705"/>
      <c r="AJ170" s="705"/>
      <c r="AK170" s="705"/>
      <c r="AL170" s="705"/>
      <c r="AM170" s="705"/>
      <c r="AN170" s="705"/>
      <c r="AO170" s="728"/>
      <c r="AP170" s="729"/>
      <c r="AQ170" s="729"/>
      <c r="AR170" s="729"/>
      <c r="AS170" s="729"/>
      <c r="AT170" s="729"/>
      <c r="AU170" s="729"/>
      <c r="AV170" s="730"/>
      <c r="AW170" s="713"/>
      <c r="AX170" s="713"/>
      <c r="AY170" s="713"/>
      <c r="AZ170" s="728"/>
      <c r="BA170" s="729"/>
      <c r="BB170" s="729"/>
      <c r="BC170" s="729"/>
      <c r="BD170" s="729"/>
      <c r="BE170" s="729"/>
      <c r="BF170" s="729"/>
      <c r="BG170" s="730"/>
      <c r="BH170" s="715"/>
      <c r="BI170" s="715"/>
      <c r="BJ170" s="715"/>
      <c r="BK170" s="715"/>
      <c r="BL170" s="715"/>
      <c r="BM170" s="715"/>
      <c r="BN170" s="715"/>
      <c r="BO170" s="715"/>
      <c r="BP170" s="715"/>
      <c r="BQ170" s="719"/>
      <c r="BR170" s="720"/>
      <c r="BS170" s="720"/>
      <c r="BT170" s="720"/>
      <c r="BU170" s="720"/>
      <c r="BV170" s="720"/>
      <c r="BW170" s="720"/>
      <c r="BX170" s="721"/>
    </row>
    <row r="171" spans="2:76" ht="11.1" customHeight="1" x14ac:dyDescent="0.4">
      <c r="B171" s="33"/>
      <c r="C171" s="34"/>
      <c r="D171" s="648"/>
      <c r="E171" s="649"/>
      <c r="F171" s="722" t="str">
        <f>'継続-取引先控'!F171:H172</f>
        <v>/</v>
      </c>
      <c r="G171" s="722"/>
      <c r="H171" s="722"/>
      <c r="I171" s="641"/>
      <c r="J171" s="641"/>
      <c r="K171" s="641"/>
      <c r="L171" s="643"/>
      <c r="M171" s="726"/>
      <c r="N171" s="641"/>
      <c r="O171" s="641"/>
      <c r="P171" s="641"/>
      <c r="Q171" s="641"/>
      <c r="R171" s="641"/>
      <c r="S171" s="641"/>
      <c r="T171" s="641"/>
      <c r="U171" s="641"/>
      <c r="V171" s="641"/>
      <c r="W171" s="641"/>
      <c r="X171" s="641"/>
      <c r="Y171" s="705">
        <f>'継続-取引先控'!Y171:AN172</f>
        <v>0</v>
      </c>
      <c r="Z171" s="705"/>
      <c r="AA171" s="705"/>
      <c r="AB171" s="705"/>
      <c r="AC171" s="705"/>
      <c r="AD171" s="705"/>
      <c r="AE171" s="705"/>
      <c r="AF171" s="705"/>
      <c r="AG171" s="705"/>
      <c r="AH171" s="705"/>
      <c r="AI171" s="705"/>
      <c r="AJ171" s="705"/>
      <c r="AK171" s="705"/>
      <c r="AL171" s="705"/>
      <c r="AM171" s="705"/>
      <c r="AN171" s="705"/>
      <c r="AO171" s="707">
        <f>'継続-取引先控'!AO171:AV172</f>
        <v>0</v>
      </c>
      <c r="AP171" s="708"/>
      <c r="AQ171" s="708"/>
      <c r="AR171" s="708"/>
      <c r="AS171" s="708"/>
      <c r="AT171" s="708"/>
      <c r="AU171" s="708"/>
      <c r="AV171" s="709"/>
      <c r="AW171" s="713">
        <f>'継続-取引先控'!AW171:AY172</f>
        <v>0</v>
      </c>
      <c r="AX171" s="713"/>
      <c r="AY171" s="713"/>
      <c r="AZ171" s="707">
        <f>'継続-取引先控'!AZ171:BG172</f>
        <v>0</v>
      </c>
      <c r="BA171" s="708"/>
      <c r="BB171" s="708"/>
      <c r="BC171" s="708"/>
      <c r="BD171" s="708"/>
      <c r="BE171" s="708"/>
      <c r="BF171" s="708"/>
      <c r="BG171" s="709"/>
      <c r="BH171" s="715">
        <f>'継続-取引先控'!BH171:BP172</f>
        <v>0</v>
      </c>
      <c r="BI171" s="715"/>
      <c r="BJ171" s="715"/>
      <c r="BK171" s="715"/>
      <c r="BL171" s="715"/>
      <c r="BM171" s="715"/>
      <c r="BN171" s="715"/>
      <c r="BO171" s="715"/>
      <c r="BP171" s="715"/>
      <c r="BQ171" s="716">
        <f>'継続-取引先控'!BQ171:BX172</f>
        <v>0</v>
      </c>
      <c r="BR171" s="717"/>
      <c r="BS171" s="717"/>
      <c r="BT171" s="717"/>
      <c r="BU171" s="717"/>
      <c r="BV171" s="717"/>
      <c r="BW171" s="717"/>
      <c r="BX171" s="718"/>
    </row>
    <row r="172" spans="2:76" ht="11.1" customHeight="1" x14ac:dyDescent="0.4">
      <c r="B172" s="33"/>
      <c r="C172" s="34"/>
      <c r="D172" s="648"/>
      <c r="E172" s="649"/>
      <c r="F172" s="722"/>
      <c r="G172" s="722"/>
      <c r="H172" s="722"/>
      <c r="I172" s="641"/>
      <c r="J172" s="641"/>
      <c r="K172" s="641"/>
      <c r="L172" s="643"/>
      <c r="M172" s="726"/>
      <c r="N172" s="641"/>
      <c r="O172" s="641"/>
      <c r="P172" s="641"/>
      <c r="Q172" s="641"/>
      <c r="R172" s="641"/>
      <c r="S172" s="641"/>
      <c r="T172" s="641"/>
      <c r="U172" s="641"/>
      <c r="V172" s="641"/>
      <c r="W172" s="641"/>
      <c r="X172" s="641"/>
      <c r="Y172" s="705"/>
      <c r="Z172" s="705"/>
      <c r="AA172" s="705"/>
      <c r="AB172" s="705"/>
      <c r="AC172" s="705"/>
      <c r="AD172" s="705"/>
      <c r="AE172" s="705"/>
      <c r="AF172" s="705"/>
      <c r="AG172" s="705"/>
      <c r="AH172" s="705"/>
      <c r="AI172" s="705"/>
      <c r="AJ172" s="705"/>
      <c r="AK172" s="705"/>
      <c r="AL172" s="705"/>
      <c r="AM172" s="705"/>
      <c r="AN172" s="705"/>
      <c r="AO172" s="728"/>
      <c r="AP172" s="729"/>
      <c r="AQ172" s="729"/>
      <c r="AR172" s="729"/>
      <c r="AS172" s="729"/>
      <c r="AT172" s="729"/>
      <c r="AU172" s="729"/>
      <c r="AV172" s="730"/>
      <c r="AW172" s="713"/>
      <c r="AX172" s="713"/>
      <c r="AY172" s="713"/>
      <c r="AZ172" s="728"/>
      <c r="BA172" s="729"/>
      <c r="BB172" s="729"/>
      <c r="BC172" s="729"/>
      <c r="BD172" s="729"/>
      <c r="BE172" s="729"/>
      <c r="BF172" s="729"/>
      <c r="BG172" s="730"/>
      <c r="BH172" s="715"/>
      <c r="BI172" s="715"/>
      <c r="BJ172" s="715"/>
      <c r="BK172" s="715"/>
      <c r="BL172" s="715"/>
      <c r="BM172" s="715"/>
      <c r="BN172" s="715"/>
      <c r="BO172" s="715"/>
      <c r="BP172" s="715"/>
      <c r="BQ172" s="719"/>
      <c r="BR172" s="720"/>
      <c r="BS172" s="720"/>
      <c r="BT172" s="720"/>
      <c r="BU172" s="720"/>
      <c r="BV172" s="720"/>
      <c r="BW172" s="720"/>
      <c r="BX172" s="721"/>
    </row>
    <row r="173" spans="2:76" ht="11.1" customHeight="1" x14ac:dyDescent="0.4">
      <c r="B173" s="33"/>
      <c r="C173" s="34"/>
      <c r="D173" s="648"/>
      <c r="E173" s="649"/>
      <c r="F173" s="722" t="str">
        <f>'継続-取引先控'!F173:H174</f>
        <v>/</v>
      </c>
      <c r="G173" s="722"/>
      <c r="H173" s="722"/>
      <c r="I173" s="641"/>
      <c r="J173" s="641"/>
      <c r="K173" s="641"/>
      <c r="L173" s="643"/>
      <c r="M173" s="726"/>
      <c r="N173" s="641"/>
      <c r="O173" s="641"/>
      <c r="P173" s="641"/>
      <c r="Q173" s="641"/>
      <c r="R173" s="641"/>
      <c r="S173" s="641"/>
      <c r="T173" s="641"/>
      <c r="U173" s="641"/>
      <c r="V173" s="641"/>
      <c r="W173" s="641"/>
      <c r="X173" s="641"/>
      <c r="Y173" s="705">
        <f>'継続-取引先控'!Y173:AN174</f>
        <v>0</v>
      </c>
      <c r="Z173" s="705"/>
      <c r="AA173" s="705"/>
      <c r="AB173" s="705"/>
      <c r="AC173" s="705"/>
      <c r="AD173" s="705"/>
      <c r="AE173" s="705"/>
      <c r="AF173" s="705"/>
      <c r="AG173" s="705"/>
      <c r="AH173" s="705"/>
      <c r="AI173" s="705"/>
      <c r="AJ173" s="705"/>
      <c r="AK173" s="705"/>
      <c r="AL173" s="705"/>
      <c r="AM173" s="705"/>
      <c r="AN173" s="705"/>
      <c r="AO173" s="707">
        <f>'継続-取引先控'!AO173:AV174</f>
        <v>0</v>
      </c>
      <c r="AP173" s="708"/>
      <c r="AQ173" s="708"/>
      <c r="AR173" s="708"/>
      <c r="AS173" s="708"/>
      <c r="AT173" s="708"/>
      <c r="AU173" s="708"/>
      <c r="AV173" s="709"/>
      <c r="AW173" s="713">
        <f>'継続-取引先控'!AW173:AY174</f>
        <v>0</v>
      </c>
      <c r="AX173" s="713"/>
      <c r="AY173" s="713"/>
      <c r="AZ173" s="707">
        <f>'継続-取引先控'!AZ173:BG174</f>
        <v>0</v>
      </c>
      <c r="BA173" s="708"/>
      <c r="BB173" s="708"/>
      <c r="BC173" s="708"/>
      <c r="BD173" s="708"/>
      <c r="BE173" s="708"/>
      <c r="BF173" s="708"/>
      <c r="BG173" s="709"/>
      <c r="BH173" s="715">
        <f>'継続-取引先控'!BH173:BP174</f>
        <v>0</v>
      </c>
      <c r="BI173" s="715"/>
      <c r="BJ173" s="715"/>
      <c r="BK173" s="715"/>
      <c r="BL173" s="715"/>
      <c r="BM173" s="715"/>
      <c r="BN173" s="715"/>
      <c r="BO173" s="715"/>
      <c r="BP173" s="715"/>
      <c r="BQ173" s="716">
        <f>'継続-取引先控'!BQ173:BX174</f>
        <v>0</v>
      </c>
      <c r="BR173" s="717"/>
      <c r="BS173" s="717"/>
      <c r="BT173" s="717"/>
      <c r="BU173" s="717"/>
      <c r="BV173" s="717"/>
      <c r="BW173" s="717"/>
      <c r="BX173" s="718"/>
    </row>
    <row r="174" spans="2:76" ht="11.1" customHeight="1" x14ac:dyDescent="0.4">
      <c r="B174" s="33"/>
      <c r="C174" s="34"/>
      <c r="D174" s="648"/>
      <c r="E174" s="649"/>
      <c r="F174" s="722"/>
      <c r="G174" s="722"/>
      <c r="H174" s="722"/>
      <c r="I174" s="641"/>
      <c r="J174" s="641"/>
      <c r="K174" s="641"/>
      <c r="L174" s="643"/>
      <c r="M174" s="726"/>
      <c r="N174" s="641"/>
      <c r="O174" s="641"/>
      <c r="P174" s="641"/>
      <c r="Q174" s="641"/>
      <c r="R174" s="641"/>
      <c r="S174" s="641"/>
      <c r="T174" s="641"/>
      <c r="U174" s="641"/>
      <c r="V174" s="641"/>
      <c r="W174" s="641"/>
      <c r="X174" s="641"/>
      <c r="Y174" s="705"/>
      <c r="Z174" s="705"/>
      <c r="AA174" s="705"/>
      <c r="AB174" s="705"/>
      <c r="AC174" s="705"/>
      <c r="AD174" s="705"/>
      <c r="AE174" s="705"/>
      <c r="AF174" s="705"/>
      <c r="AG174" s="705"/>
      <c r="AH174" s="705"/>
      <c r="AI174" s="705"/>
      <c r="AJ174" s="705"/>
      <c r="AK174" s="705"/>
      <c r="AL174" s="705"/>
      <c r="AM174" s="705"/>
      <c r="AN174" s="705"/>
      <c r="AO174" s="728"/>
      <c r="AP174" s="729"/>
      <c r="AQ174" s="729"/>
      <c r="AR174" s="729"/>
      <c r="AS174" s="729"/>
      <c r="AT174" s="729"/>
      <c r="AU174" s="729"/>
      <c r="AV174" s="730"/>
      <c r="AW174" s="713"/>
      <c r="AX174" s="713"/>
      <c r="AY174" s="713"/>
      <c r="AZ174" s="728"/>
      <c r="BA174" s="729"/>
      <c r="BB174" s="729"/>
      <c r="BC174" s="729"/>
      <c r="BD174" s="729"/>
      <c r="BE174" s="729"/>
      <c r="BF174" s="729"/>
      <c r="BG174" s="730"/>
      <c r="BH174" s="715"/>
      <c r="BI174" s="715"/>
      <c r="BJ174" s="715"/>
      <c r="BK174" s="715"/>
      <c r="BL174" s="715"/>
      <c r="BM174" s="715"/>
      <c r="BN174" s="715"/>
      <c r="BO174" s="715"/>
      <c r="BP174" s="715"/>
      <c r="BQ174" s="719"/>
      <c r="BR174" s="720"/>
      <c r="BS174" s="720"/>
      <c r="BT174" s="720"/>
      <c r="BU174" s="720"/>
      <c r="BV174" s="720"/>
      <c r="BW174" s="720"/>
      <c r="BX174" s="721"/>
    </row>
    <row r="175" spans="2:76" ht="11.1" customHeight="1" x14ac:dyDescent="0.4">
      <c r="B175" s="33"/>
      <c r="C175" s="34"/>
      <c r="D175" s="648"/>
      <c r="E175" s="649"/>
      <c r="F175" s="722" t="str">
        <f>'継続-取引先控'!F175:H176</f>
        <v>/</v>
      </c>
      <c r="G175" s="722"/>
      <c r="H175" s="722"/>
      <c r="I175" s="641"/>
      <c r="J175" s="641"/>
      <c r="K175" s="641"/>
      <c r="L175" s="643"/>
      <c r="M175" s="726"/>
      <c r="N175" s="641"/>
      <c r="O175" s="641"/>
      <c r="P175" s="641"/>
      <c r="Q175" s="641"/>
      <c r="R175" s="641"/>
      <c r="S175" s="641"/>
      <c r="T175" s="641"/>
      <c r="U175" s="641"/>
      <c r="V175" s="641"/>
      <c r="W175" s="641"/>
      <c r="X175" s="641"/>
      <c r="Y175" s="705">
        <f>'継続-取引先控'!Y175:AN176</f>
        <v>0</v>
      </c>
      <c r="Z175" s="705"/>
      <c r="AA175" s="705"/>
      <c r="AB175" s="705"/>
      <c r="AC175" s="705"/>
      <c r="AD175" s="705"/>
      <c r="AE175" s="705"/>
      <c r="AF175" s="705"/>
      <c r="AG175" s="705"/>
      <c r="AH175" s="705"/>
      <c r="AI175" s="705"/>
      <c r="AJ175" s="705"/>
      <c r="AK175" s="705"/>
      <c r="AL175" s="705"/>
      <c r="AM175" s="705"/>
      <c r="AN175" s="705"/>
      <c r="AO175" s="707">
        <f>'継続-取引先控'!AO175:AV176</f>
        <v>0</v>
      </c>
      <c r="AP175" s="708"/>
      <c r="AQ175" s="708"/>
      <c r="AR175" s="708"/>
      <c r="AS175" s="708"/>
      <c r="AT175" s="708"/>
      <c r="AU175" s="708"/>
      <c r="AV175" s="709"/>
      <c r="AW175" s="713">
        <f>'継続-取引先控'!AW175:AY176</f>
        <v>0</v>
      </c>
      <c r="AX175" s="713"/>
      <c r="AY175" s="713"/>
      <c r="AZ175" s="707">
        <f>'継続-取引先控'!AZ175:BG176</f>
        <v>0</v>
      </c>
      <c r="BA175" s="708"/>
      <c r="BB175" s="708"/>
      <c r="BC175" s="708"/>
      <c r="BD175" s="708"/>
      <c r="BE175" s="708"/>
      <c r="BF175" s="708"/>
      <c r="BG175" s="709"/>
      <c r="BH175" s="715">
        <f>'継続-取引先控'!BH175:BP176</f>
        <v>0</v>
      </c>
      <c r="BI175" s="715"/>
      <c r="BJ175" s="715"/>
      <c r="BK175" s="715"/>
      <c r="BL175" s="715"/>
      <c r="BM175" s="715"/>
      <c r="BN175" s="715"/>
      <c r="BO175" s="715"/>
      <c r="BP175" s="715"/>
      <c r="BQ175" s="716">
        <f>'継続-取引先控'!BQ175:BX176</f>
        <v>0</v>
      </c>
      <c r="BR175" s="717"/>
      <c r="BS175" s="717"/>
      <c r="BT175" s="717"/>
      <c r="BU175" s="717"/>
      <c r="BV175" s="717"/>
      <c r="BW175" s="717"/>
      <c r="BX175" s="718"/>
    </row>
    <row r="176" spans="2:76" ht="11.1" customHeight="1" x14ac:dyDescent="0.4">
      <c r="B176" s="33"/>
      <c r="C176" s="34"/>
      <c r="D176" s="648"/>
      <c r="E176" s="649"/>
      <c r="F176" s="722"/>
      <c r="G176" s="722"/>
      <c r="H176" s="722"/>
      <c r="I176" s="641"/>
      <c r="J176" s="641"/>
      <c r="K176" s="641"/>
      <c r="L176" s="643"/>
      <c r="M176" s="726"/>
      <c r="N176" s="641"/>
      <c r="O176" s="641"/>
      <c r="P176" s="641"/>
      <c r="Q176" s="641"/>
      <c r="R176" s="641"/>
      <c r="S176" s="641"/>
      <c r="T176" s="641"/>
      <c r="U176" s="641"/>
      <c r="V176" s="641"/>
      <c r="W176" s="641"/>
      <c r="X176" s="641"/>
      <c r="Y176" s="705"/>
      <c r="Z176" s="705"/>
      <c r="AA176" s="705"/>
      <c r="AB176" s="705"/>
      <c r="AC176" s="705"/>
      <c r="AD176" s="705"/>
      <c r="AE176" s="705"/>
      <c r="AF176" s="705"/>
      <c r="AG176" s="705"/>
      <c r="AH176" s="705"/>
      <c r="AI176" s="705"/>
      <c r="AJ176" s="705"/>
      <c r="AK176" s="705"/>
      <c r="AL176" s="705"/>
      <c r="AM176" s="705"/>
      <c r="AN176" s="705"/>
      <c r="AO176" s="728"/>
      <c r="AP176" s="729"/>
      <c r="AQ176" s="729"/>
      <c r="AR176" s="729"/>
      <c r="AS176" s="729"/>
      <c r="AT176" s="729"/>
      <c r="AU176" s="729"/>
      <c r="AV176" s="730"/>
      <c r="AW176" s="713"/>
      <c r="AX176" s="713"/>
      <c r="AY176" s="713"/>
      <c r="AZ176" s="728"/>
      <c r="BA176" s="729"/>
      <c r="BB176" s="729"/>
      <c r="BC176" s="729"/>
      <c r="BD176" s="729"/>
      <c r="BE176" s="729"/>
      <c r="BF176" s="729"/>
      <c r="BG176" s="730"/>
      <c r="BH176" s="715"/>
      <c r="BI176" s="715"/>
      <c r="BJ176" s="715"/>
      <c r="BK176" s="715"/>
      <c r="BL176" s="715"/>
      <c r="BM176" s="715"/>
      <c r="BN176" s="715"/>
      <c r="BO176" s="715"/>
      <c r="BP176" s="715"/>
      <c r="BQ176" s="719"/>
      <c r="BR176" s="720"/>
      <c r="BS176" s="720"/>
      <c r="BT176" s="720"/>
      <c r="BU176" s="720"/>
      <c r="BV176" s="720"/>
      <c r="BW176" s="720"/>
      <c r="BX176" s="721"/>
    </row>
    <row r="177" spans="2:76" ht="11.1" customHeight="1" x14ac:dyDescent="0.4">
      <c r="B177" s="33"/>
      <c r="C177" s="34"/>
      <c r="D177" s="648"/>
      <c r="E177" s="649"/>
      <c r="F177" s="722" t="str">
        <f>'継続-取引先控'!F177:H178</f>
        <v>/</v>
      </c>
      <c r="G177" s="722"/>
      <c r="H177" s="722"/>
      <c r="I177" s="641"/>
      <c r="J177" s="641"/>
      <c r="K177" s="641"/>
      <c r="L177" s="643"/>
      <c r="M177" s="726"/>
      <c r="N177" s="641"/>
      <c r="O177" s="641"/>
      <c r="P177" s="641"/>
      <c r="Q177" s="641"/>
      <c r="R177" s="641"/>
      <c r="S177" s="641"/>
      <c r="T177" s="641"/>
      <c r="U177" s="641"/>
      <c r="V177" s="641"/>
      <c r="W177" s="641"/>
      <c r="X177" s="641"/>
      <c r="Y177" s="705">
        <f>'継続-取引先控'!Y177:AN178</f>
        <v>0</v>
      </c>
      <c r="Z177" s="705"/>
      <c r="AA177" s="705"/>
      <c r="AB177" s="705"/>
      <c r="AC177" s="705"/>
      <c r="AD177" s="705"/>
      <c r="AE177" s="705"/>
      <c r="AF177" s="705"/>
      <c r="AG177" s="705"/>
      <c r="AH177" s="705"/>
      <c r="AI177" s="705"/>
      <c r="AJ177" s="705"/>
      <c r="AK177" s="705"/>
      <c r="AL177" s="705"/>
      <c r="AM177" s="705"/>
      <c r="AN177" s="705"/>
      <c r="AO177" s="707">
        <f>'継続-取引先控'!AO177:AV178</f>
        <v>0</v>
      </c>
      <c r="AP177" s="708"/>
      <c r="AQ177" s="708"/>
      <c r="AR177" s="708"/>
      <c r="AS177" s="708"/>
      <c r="AT177" s="708"/>
      <c r="AU177" s="708"/>
      <c r="AV177" s="709"/>
      <c r="AW177" s="713">
        <f>'継続-取引先控'!AW177:AY178</f>
        <v>0</v>
      </c>
      <c r="AX177" s="713"/>
      <c r="AY177" s="713"/>
      <c r="AZ177" s="707">
        <f>'継続-取引先控'!AZ177:BG178</f>
        <v>0</v>
      </c>
      <c r="BA177" s="708"/>
      <c r="BB177" s="708"/>
      <c r="BC177" s="708"/>
      <c r="BD177" s="708"/>
      <c r="BE177" s="708"/>
      <c r="BF177" s="708"/>
      <c r="BG177" s="709"/>
      <c r="BH177" s="715">
        <f>'継続-取引先控'!BH177:BP178</f>
        <v>0</v>
      </c>
      <c r="BI177" s="715"/>
      <c r="BJ177" s="715"/>
      <c r="BK177" s="715"/>
      <c r="BL177" s="715"/>
      <c r="BM177" s="715"/>
      <c r="BN177" s="715"/>
      <c r="BO177" s="715"/>
      <c r="BP177" s="715"/>
      <c r="BQ177" s="716">
        <f>'継続-取引先控'!BQ177:BX178</f>
        <v>0</v>
      </c>
      <c r="BR177" s="717"/>
      <c r="BS177" s="717"/>
      <c r="BT177" s="717"/>
      <c r="BU177" s="717"/>
      <c r="BV177" s="717"/>
      <c r="BW177" s="717"/>
      <c r="BX177" s="718"/>
    </row>
    <row r="178" spans="2:76" ht="11.1" customHeight="1" x14ac:dyDescent="0.4">
      <c r="B178" s="33"/>
      <c r="C178" s="34"/>
      <c r="D178" s="648"/>
      <c r="E178" s="649"/>
      <c r="F178" s="722"/>
      <c r="G178" s="722"/>
      <c r="H178" s="722"/>
      <c r="I178" s="641"/>
      <c r="J178" s="641"/>
      <c r="K178" s="641"/>
      <c r="L178" s="643"/>
      <c r="M178" s="726"/>
      <c r="N178" s="641"/>
      <c r="O178" s="641"/>
      <c r="P178" s="641"/>
      <c r="Q178" s="641"/>
      <c r="R178" s="641"/>
      <c r="S178" s="641"/>
      <c r="T178" s="641"/>
      <c r="U178" s="641"/>
      <c r="V178" s="641"/>
      <c r="W178" s="641"/>
      <c r="X178" s="641"/>
      <c r="Y178" s="705"/>
      <c r="Z178" s="705"/>
      <c r="AA178" s="705"/>
      <c r="AB178" s="705"/>
      <c r="AC178" s="705"/>
      <c r="AD178" s="705"/>
      <c r="AE178" s="705"/>
      <c r="AF178" s="705"/>
      <c r="AG178" s="705"/>
      <c r="AH178" s="705"/>
      <c r="AI178" s="705"/>
      <c r="AJ178" s="705"/>
      <c r="AK178" s="705"/>
      <c r="AL178" s="705"/>
      <c r="AM178" s="705"/>
      <c r="AN178" s="705"/>
      <c r="AO178" s="728"/>
      <c r="AP178" s="729"/>
      <c r="AQ178" s="729"/>
      <c r="AR178" s="729"/>
      <c r="AS178" s="729"/>
      <c r="AT178" s="729"/>
      <c r="AU178" s="729"/>
      <c r="AV178" s="730"/>
      <c r="AW178" s="713"/>
      <c r="AX178" s="713"/>
      <c r="AY178" s="713"/>
      <c r="AZ178" s="728"/>
      <c r="BA178" s="729"/>
      <c r="BB178" s="729"/>
      <c r="BC178" s="729"/>
      <c r="BD178" s="729"/>
      <c r="BE178" s="729"/>
      <c r="BF178" s="729"/>
      <c r="BG178" s="730"/>
      <c r="BH178" s="715"/>
      <c r="BI178" s="715"/>
      <c r="BJ178" s="715"/>
      <c r="BK178" s="715"/>
      <c r="BL178" s="715"/>
      <c r="BM178" s="715"/>
      <c r="BN178" s="715"/>
      <c r="BO178" s="715"/>
      <c r="BP178" s="715"/>
      <c r="BQ178" s="719"/>
      <c r="BR178" s="720"/>
      <c r="BS178" s="720"/>
      <c r="BT178" s="720"/>
      <c r="BU178" s="720"/>
      <c r="BV178" s="720"/>
      <c r="BW178" s="720"/>
      <c r="BX178" s="721"/>
    </row>
    <row r="179" spans="2:76" ht="11.1" customHeight="1" x14ac:dyDescent="0.4">
      <c r="B179" s="33"/>
      <c r="C179" s="34"/>
      <c r="D179" s="648"/>
      <c r="E179" s="649"/>
      <c r="F179" s="722" t="str">
        <f>'継続-取引先控'!F179:H180</f>
        <v>/</v>
      </c>
      <c r="G179" s="722"/>
      <c r="H179" s="722"/>
      <c r="I179" s="641"/>
      <c r="J179" s="641"/>
      <c r="K179" s="641"/>
      <c r="L179" s="643"/>
      <c r="M179" s="726"/>
      <c r="N179" s="641"/>
      <c r="O179" s="641"/>
      <c r="P179" s="641"/>
      <c r="Q179" s="641"/>
      <c r="R179" s="641"/>
      <c r="S179" s="641"/>
      <c r="T179" s="641"/>
      <c r="U179" s="641"/>
      <c r="V179" s="641"/>
      <c r="W179" s="641"/>
      <c r="X179" s="641"/>
      <c r="Y179" s="705">
        <f>'継続-取引先控'!Y179:AN180</f>
        <v>0</v>
      </c>
      <c r="Z179" s="705"/>
      <c r="AA179" s="705"/>
      <c r="AB179" s="705"/>
      <c r="AC179" s="705"/>
      <c r="AD179" s="705"/>
      <c r="AE179" s="705"/>
      <c r="AF179" s="705"/>
      <c r="AG179" s="705"/>
      <c r="AH179" s="705"/>
      <c r="AI179" s="705"/>
      <c r="AJ179" s="705"/>
      <c r="AK179" s="705"/>
      <c r="AL179" s="705"/>
      <c r="AM179" s="705"/>
      <c r="AN179" s="705"/>
      <c r="AO179" s="707">
        <f>'継続-取引先控'!AO179:AV180</f>
        <v>0</v>
      </c>
      <c r="AP179" s="708"/>
      <c r="AQ179" s="708"/>
      <c r="AR179" s="708"/>
      <c r="AS179" s="708"/>
      <c r="AT179" s="708"/>
      <c r="AU179" s="708"/>
      <c r="AV179" s="709"/>
      <c r="AW179" s="713">
        <f>'継続-取引先控'!AW179:AY180</f>
        <v>0</v>
      </c>
      <c r="AX179" s="713"/>
      <c r="AY179" s="713"/>
      <c r="AZ179" s="707">
        <f>'継続-取引先控'!AZ179:BG180</f>
        <v>0</v>
      </c>
      <c r="BA179" s="708"/>
      <c r="BB179" s="708"/>
      <c r="BC179" s="708"/>
      <c r="BD179" s="708"/>
      <c r="BE179" s="708"/>
      <c r="BF179" s="708"/>
      <c r="BG179" s="709"/>
      <c r="BH179" s="715">
        <f>'継続-取引先控'!BH179:BP180</f>
        <v>0</v>
      </c>
      <c r="BI179" s="715"/>
      <c r="BJ179" s="715"/>
      <c r="BK179" s="715"/>
      <c r="BL179" s="715"/>
      <c r="BM179" s="715"/>
      <c r="BN179" s="715"/>
      <c r="BO179" s="715"/>
      <c r="BP179" s="715"/>
      <c r="BQ179" s="716">
        <f>'継続-取引先控'!BQ179:BX180</f>
        <v>0</v>
      </c>
      <c r="BR179" s="717"/>
      <c r="BS179" s="717"/>
      <c r="BT179" s="717"/>
      <c r="BU179" s="717"/>
      <c r="BV179" s="717"/>
      <c r="BW179" s="717"/>
      <c r="BX179" s="718"/>
    </row>
    <row r="180" spans="2:76" ht="11.1" customHeight="1" x14ac:dyDescent="0.4">
      <c r="B180" s="33"/>
      <c r="C180" s="34"/>
      <c r="D180" s="648"/>
      <c r="E180" s="649"/>
      <c r="F180" s="722"/>
      <c r="G180" s="722"/>
      <c r="H180" s="722"/>
      <c r="I180" s="641"/>
      <c r="J180" s="641"/>
      <c r="K180" s="641"/>
      <c r="L180" s="643"/>
      <c r="M180" s="726"/>
      <c r="N180" s="641"/>
      <c r="O180" s="641"/>
      <c r="P180" s="641"/>
      <c r="Q180" s="641"/>
      <c r="R180" s="641"/>
      <c r="S180" s="641"/>
      <c r="T180" s="641"/>
      <c r="U180" s="641"/>
      <c r="V180" s="641"/>
      <c r="W180" s="641"/>
      <c r="X180" s="641"/>
      <c r="Y180" s="705"/>
      <c r="Z180" s="705"/>
      <c r="AA180" s="705"/>
      <c r="AB180" s="705"/>
      <c r="AC180" s="705"/>
      <c r="AD180" s="705"/>
      <c r="AE180" s="705"/>
      <c r="AF180" s="705"/>
      <c r="AG180" s="705"/>
      <c r="AH180" s="705"/>
      <c r="AI180" s="705"/>
      <c r="AJ180" s="705"/>
      <c r="AK180" s="705"/>
      <c r="AL180" s="705"/>
      <c r="AM180" s="705"/>
      <c r="AN180" s="705"/>
      <c r="AO180" s="728"/>
      <c r="AP180" s="729"/>
      <c r="AQ180" s="729"/>
      <c r="AR180" s="729"/>
      <c r="AS180" s="729"/>
      <c r="AT180" s="729"/>
      <c r="AU180" s="729"/>
      <c r="AV180" s="730"/>
      <c r="AW180" s="713"/>
      <c r="AX180" s="713"/>
      <c r="AY180" s="713"/>
      <c r="AZ180" s="728"/>
      <c r="BA180" s="729"/>
      <c r="BB180" s="729"/>
      <c r="BC180" s="729"/>
      <c r="BD180" s="729"/>
      <c r="BE180" s="729"/>
      <c r="BF180" s="729"/>
      <c r="BG180" s="730"/>
      <c r="BH180" s="715"/>
      <c r="BI180" s="715"/>
      <c r="BJ180" s="715"/>
      <c r="BK180" s="715"/>
      <c r="BL180" s="715"/>
      <c r="BM180" s="715"/>
      <c r="BN180" s="715"/>
      <c r="BO180" s="715"/>
      <c r="BP180" s="715"/>
      <c r="BQ180" s="719"/>
      <c r="BR180" s="720"/>
      <c r="BS180" s="720"/>
      <c r="BT180" s="720"/>
      <c r="BU180" s="720"/>
      <c r="BV180" s="720"/>
      <c r="BW180" s="720"/>
      <c r="BX180" s="721"/>
    </row>
    <row r="181" spans="2:76" ht="11.1" customHeight="1" x14ac:dyDescent="0.4">
      <c r="B181" s="33"/>
      <c r="C181" s="34"/>
      <c r="D181" s="648"/>
      <c r="E181" s="649"/>
      <c r="F181" s="722" t="str">
        <f>'継続-取引先控'!F181:H182</f>
        <v>/</v>
      </c>
      <c r="G181" s="722"/>
      <c r="H181" s="722"/>
      <c r="I181" s="641"/>
      <c r="J181" s="641"/>
      <c r="K181" s="641"/>
      <c r="L181" s="643"/>
      <c r="M181" s="726"/>
      <c r="N181" s="641"/>
      <c r="O181" s="641"/>
      <c r="P181" s="641"/>
      <c r="Q181" s="641"/>
      <c r="R181" s="641"/>
      <c r="S181" s="641"/>
      <c r="T181" s="641"/>
      <c r="U181" s="641"/>
      <c r="V181" s="641"/>
      <c r="W181" s="641"/>
      <c r="X181" s="641"/>
      <c r="Y181" s="705">
        <f>'継続-取引先控'!Y181:AN182</f>
        <v>0</v>
      </c>
      <c r="Z181" s="705"/>
      <c r="AA181" s="705"/>
      <c r="AB181" s="705"/>
      <c r="AC181" s="705"/>
      <c r="AD181" s="705"/>
      <c r="AE181" s="705"/>
      <c r="AF181" s="705"/>
      <c r="AG181" s="705"/>
      <c r="AH181" s="705"/>
      <c r="AI181" s="705"/>
      <c r="AJ181" s="705"/>
      <c r="AK181" s="705"/>
      <c r="AL181" s="705"/>
      <c r="AM181" s="705"/>
      <c r="AN181" s="705"/>
      <c r="AO181" s="707">
        <f>'継続-取引先控'!AO181:AV182</f>
        <v>0</v>
      </c>
      <c r="AP181" s="708"/>
      <c r="AQ181" s="708"/>
      <c r="AR181" s="708"/>
      <c r="AS181" s="708"/>
      <c r="AT181" s="708"/>
      <c r="AU181" s="708"/>
      <c r="AV181" s="709"/>
      <c r="AW181" s="713">
        <f>'継続-取引先控'!AW181:AY182</f>
        <v>0</v>
      </c>
      <c r="AX181" s="713"/>
      <c r="AY181" s="713"/>
      <c r="AZ181" s="707">
        <f>'継続-取引先控'!AZ181:BG182</f>
        <v>0</v>
      </c>
      <c r="BA181" s="708"/>
      <c r="BB181" s="708"/>
      <c r="BC181" s="708"/>
      <c r="BD181" s="708"/>
      <c r="BE181" s="708"/>
      <c r="BF181" s="708"/>
      <c r="BG181" s="709"/>
      <c r="BH181" s="715">
        <f>'継続-取引先控'!BH181:BP182</f>
        <v>0</v>
      </c>
      <c r="BI181" s="715"/>
      <c r="BJ181" s="715"/>
      <c r="BK181" s="715"/>
      <c r="BL181" s="715"/>
      <c r="BM181" s="715"/>
      <c r="BN181" s="715"/>
      <c r="BO181" s="715"/>
      <c r="BP181" s="715"/>
      <c r="BQ181" s="716">
        <f>'継続-取引先控'!BQ181:BX182</f>
        <v>0</v>
      </c>
      <c r="BR181" s="717"/>
      <c r="BS181" s="717"/>
      <c r="BT181" s="717"/>
      <c r="BU181" s="717"/>
      <c r="BV181" s="717"/>
      <c r="BW181" s="717"/>
      <c r="BX181" s="718"/>
    </row>
    <row r="182" spans="2:76" ht="11.1" customHeight="1" x14ac:dyDescent="0.4">
      <c r="B182" s="33"/>
      <c r="C182" s="34"/>
      <c r="D182" s="648"/>
      <c r="E182" s="649"/>
      <c r="F182" s="722"/>
      <c r="G182" s="722"/>
      <c r="H182" s="722"/>
      <c r="I182" s="641"/>
      <c r="J182" s="641"/>
      <c r="K182" s="641"/>
      <c r="L182" s="643"/>
      <c r="M182" s="726"/>
      <c r="N182" s="641"/>
      <c r="O182" s="641"/>
      <c r="P182" s="641"/>
      <c r="Q182" s="641"/>
      <c r="R182" s="641"/>
      <c r="S182" s="641"/>
      <c r="T182" s="641"/>
      <c r="U182" s="641"/>
      <c r="V182" s="641"/>
      <c r="W182" s="641"/>
      <c r="X182" s="641"/>
      <c r="Y182" s="705"/>
      <c r="Z182" s="705"/>
      <c r="AA182" s="705"/>
      <c r="AB182" s="705"/>
      <c r="AC182" s="705"/>
      <c r="AD182" s="705"/>
      <c r="AE182" s="705"/>
      <c r="AF182" s="705"/>
      <c r="AG182" s="705"/>
      <c r="AH182" s="705"/>
      <c r="AI182" s="705"/>
      <c r="AJ182" s="705"/>
      <c r="AK182" s="705"/>
      <c r="AL182" s="705"/>
      <c r="AM182" s="705"/>
      <c r="AN182" s="705"/>
      <c r="AO182" s="728"/>
      <c r="AP182" s="729"/>
      <c r="AQ182" s="729"/>
      <c r="AR182" s="729"/>
      <c r="AS182" s="729"/>
      <c r="AT182" s="729"/>
      <c r="AU182" s="729"/>
      <c r="AV182" s="730"/>
      <c r="AW182" s="713"/>
      <c r="AX182" s="713"/>
      <c r="AY182" s="713"/>
      <c r="AZ182" s="728"/>
      <c r="BA182" s="729"/>
      <c r="BB182" s="729"/>
      <c r="BC182" s="729"/>
      <c r="BD182" s="729"/>
      <c r="BE182" s="729"/>
      <c r="BF182" s="729"/>
      <c r="BG182" s="730"/>
      <c r="BH182" s="715"/>
      <c r="BI182" s="715"/>
      <c r="BJ182" s="715"/>
      <c r="BK182" s="715"/>
      <c r="BL182" s="715"/>
      <c r="BM182" s="715"/>
      <c r="BN182" s="715"/>
      <c r="BO182" s="715"/>
      <c r="BP182" s="715"/>
      <c r="BQ182" s="719"/>
      <c r="BR182" s="720"/>
      <c r="BS182" s="720"/>
      <c r="BT182" s="720"/>
      <c r="BU182" s="720"/>
      <c r="BV182" s="720"/>
      <c r="BW182" s="720"/>
      <c r="BX182" s="721"/>
    </row>
    <row r="183" spans="2:76" ht="11.1" customHeight="1" x14ac:dyDescent="0.4">
      <c r="B183" s="33"/>
      <c r="C183" s="34"/>
      <c r="D183" s="648"/>
      <c r="E183" s="649"/>
      <c r="F183" s="722" t="str">
        <f>'継続-取引先控'!F183:H184</f>
        <v>/</v>
      </c>
      <c r="G183" s="722"/>
      <c r="H183" s="722"/>
      <c r="I183" s="641"/>
      <c r="J183" s="641"/>
      <c r="K183" s="641"/>
      <c r="L183" s="643"/>
      <c r="M183" s="726"/>
      <c r="N183" s="641"/>
      <c r="O183" s="641"/>
      <c r="P183" s="641"/>
      <c r="Q183" s="641"/>
      <c r="R183" s="641"/>
      <c r="S183" s="641"/>
      <c r="T183" s="641"/>
      <c r="U183" s="641"/>
      <c r="V183" s="641"/>
      <c r="W183" s="641"/>
      <c r="X183" s="641"/>
      <c r="Y183" s="705">
        <f>'継続-取引先控'!Y183:AN184</f>
        <v>0</v>
      </c>
      <c r="Z183" s="705"/>
      <c r="AA183" s="705"/>
      <c r="AB183" s="705"/>
      <c r="AC183" s="705"/>
      <c r="AD183" s="705"/>
      <c r="AE183" s="705"/>
      <c r="AF183" s="705"/>
      <c r="AG183" s="705"/>
      <c r="AH183" s="705"/>
      <c r="AI183" s="705"/>
      <c r="AJ183" s="705"/>
      <c r="AK183" s="705"/>
      <c r="AL183" s="705"/>
      <c r="AM183" s="705"/>
      <c r="AN183" s="705"/>
      <c r="AO183" s="707">
        <f>'継続-取引先控'!AO183:AV184</f>
        <v>0</v>
      </c>
      <c r="AP183" s="708"/>
      <c r="AQ183" s="708"/>
      <c r="AR183" s="708"/>
      <c r="AS183" s="708"/>
      <c r="AT183" s="708"/>
      <c r="AU183" s="708"/>
      <c r="AV183" s="709"/>
      <c r="AW183" s="713">
        <f>'継続-取引先控'!AW183:AY184</f>
        <v>0</v>
      </c>
      <c r="AX183" s="713"/>
      <c r="AY183" s="713"/>
      <c r="AZ183" s="707">
        <f>'継続-取引先控'!AZ183:BG184</f>
        <v>0</v>
      </c>
      <c r="BA183" s="708"/>
      <c r="BB183" s="708"/>
      <c r="BC183" s="708"/>
      <c r="BD183" s="708"/>
      <c r="BE183" s="708"/>
      <c r="BF183" s="708"/>
      <c r="BG183" s="709"/>
      <c r="BH183" s="715">
        <f>'継続-取引先控'!BH183:BP184</f>
        <v>0</v>
      </c>
      <c r="BI183" s="715"/>
      <c r="BJ183" s="715"/>
      <c r="BK183" s="715"/>
      <c r="BL183" s="715"/>
      <c r="BM183" s="715"/>
      <c r="BN183" s="715"/>
      <c r="BO183" s="715"/>
      <c r="BP183" s="715"/>
      <c r="BQ183" s="716">
        <f>'継続-取引先控'!BQ183:BX184</f>
        <v>0</v>
      </c>
      <c r="BR183" s="717"/>
      <c r="BS183" s="717"/>
      <c r="BT183" s="717"/>
      <c r="BU183" s="717"/>
      <c r="BV183" s="717"/>
      <c r="BW183" s="717"/>
      <c r="BX183" s="718"/>
    </row>
    <row r="184" spans="2:76" ht="11.1" customHeight="1" x14ac:dyDescent="0.4">
      <c r="B184" s="33"/>
      <c r="C184" s="34"/>
      <c r="D184" s="648"/>
      <c r="E184" s="649"/>
      <c r="F184" s="722"/>
      <c r="G184" s="722"/>
      <c r="H184" s="722"/>
      <c r="I184" s="641"/>
      <c r="J184" s="641"/>
      <c r="K184" s="641"/>
      <c r="L184" s="643"/>
      <c r="M184" s="726"/>
      <c r="N184" s="641"/>
      <c r="O184" s="641"/>
      <c r="P184" s="641"/>
      <c r="Q184" s="641"/>
      <c r="R184" s="641"/>
      <c r="S184" s="641"/>
      <c r="T184" s="641"/>
      <c r="U184" s="641"/>
      <c r="V184" s="641"/>
      <c r="W184" s="641"/>
      <c r="X184" s="641"/>
      <c r="Y184" s="705"/>
      <c r="Z184" s="705"/>
      <c r="AA184" s="705"/>
      <c r="AB184" s="705"/>
      <c r="AC184" s="705"/>
      <c r="AD184" s="705"/>
      <c r="AE184" s="705"/>
      <c r="AF184" s="705"/>
      <c r="AG184" s="705"/>
      <c r="AH184" s="705"/>
      <c r="AI184" s="705"/>
      <c r="AJ184" s="705"/>
      <c r="AK184" s="705"/>
      <c r="AL184" s="705"/>
      <c r="AM184" s="705"/>
      <c r="AN184" s="705"/>
      <c r="AO184" s="728"/>
      <c r="AP184" s="729"/>
      <c r="AQ184" s="729"/>
      <c r="AR184" s="729"/>
      <c r="AS184" s="729"/>
      <c r="AT184" s="729"/>
      <c r="AU184" s="729"/>
      <c r="AV184" s="730"/>
      <c r="AW184" s="713"/>
      <c r="AX184" s="713"/>
      <c r="AY184" s="713"/>
      <c r="AZ184" s="728"/>
      <c r="BA184" s="729"/>
      <c r="BB184" s="729"/>
      <c r="BC184" s="729"/>
      <c r="BD184" s="729"/>
      <c r="BE184" s="729"/>
      <c r="BF184" s="729"/>
      <c r="BG184" s="730"/>
      <c r="BH184" s="715"/>
      <c r="BI184" s="715"/>
      <c r="BJ184" s="715"/>
      <c r="BK184" s="715"/>
      <c r="BL184" s="715"/>
      <c r="BM184" s="715"/>
      <c r="BN184" s="715"/>
      <c r="BO184" s="715"/>
      <c r="BP184" s="715"/>
      <c r="BQ184" s="719"/>
      <c r="BR184" s="720"/>
      <c r="BS184" s="720"/>
      <c r="BT184" s="720"/>
      <c r="BU184" s="720"/>
      <c r="BV184" s="720"/>
      <c r="BW184" s="720"/>
      <c r="BX184" s="721"/>
    </row>
    <row r="185" spans="2:76" ht="11.1" customHeight="1" x14ac:dyDescent="0.4">
      <c r="D185" s="648"/>
      <c r="E185" s="649"/>
      <c r="F185" s="722" t="str">
        <f>'継続-取引先控'!F185:H186</f>
        <v>/</v>
      </c>
      <c r="G185" s="722"/>
      <c r="H185" s="722"/>
      <c r="I185" s="641"/>
      <c r="J185" s="641"/>
      <c r="K185" s="641"/>
      <c r="L185" s="643"/>
      <c r="M185" s="726"/>
      <c r="N185" s="641"/>
      <c r="O185" s="641"/>
      <c r="P185" s="641"/>
      <c r="Q185" s="641"/>
      <c r="R185" s="641"/>
      <c r="S185" s="641"/>
      <c r="T185" s="641"/>
      <c r="U185" s="641"/>
      <c r="V185" s="641"/>
      <c r="W185" s="641"/>
      <c r="X185" s="641"/>
      <c r="Y185" s="705">
        <f>'継続-取引先控'!Y185:AN186</f>
        <v>0</v>
      </c>
      <c r="Z185" s="705"/>
      <c r="AA185" s="705"/>
      <c r="AB185" s="705"/>
      <c r="AC185" s="705"/>
      <c r="AD185" s="705"/>
      <c r="AE185" s="705"/>
      <c r="AF185" s="705"/>
      <c r="AG185" s="705"/>
      <c r="AH185" s="705"/>
      <c r="AI185" s="705"/>
      <c r="AJ185" s="705"/>
      <c r="AK185" s="705"/>
      <c r="AL185" s="705"/>
      <c r="AM185" s="705"/>
      <c r="AN185" s="705"/>
      <c r="AO185" s="707">
        <f>'継続-取引先控'!AO185:AV186</f>
        <v>0</v>
      </c>
      <c r="AP185" s="708"/>
      <c r="AQ185" s="708"/>
      <c r="AR185" s="708"/>
      <c r="AS185" s="708"/>
      <c r="AT185" s="708"/>
      <c r="AU185" s="708"/>
      <c r="AV185" s="709"/>
      <c r="AW185" s="713">
        <f>'継続-取引先控'!AW185:AY186</f>
        <v>0</v>
      </c>
      <c r="AX185" s="713"/>
      <c r="AY185" s="713"/>
      <c r="AZ185" s="707">
        <f>'継続-取引先控'!AZ185:BG186</f>
        <v>0</v>
      </c>
      <c r="BA185" s="708"/>
      <c r="BB185" s="708"/>
      <c r="BC185" s="708"/>
      <c r="BD185" s="708"/>
      <c r="BE185" s="708"/>
      <c r="BF185" s="708"/>
      <c r="BG185" s="709"/>
      <c r="BH185" s="715">
        <f>'継続-取引先控'!BH185:BP186</f>
        <v>0</v>
      </c>
      <c r="BI185" s="715"/>
      <c r="BJ185" s="715"/>
      <c r="BK185" s="715"/>
      <c r="BL185" s="715"/>
      <c r="BM185" s="715"/>
      <c r="BN185" s="715"/>
      <c r="BO185" s="715"/>
      <c r="BP185" s="715"/>
      <c r="BQ185" s="716">
        <f>'継続-取引先控'!BQ185:BX186</f>
        <v>0</v>
      </c>
      <c r="BR185" s="717"/>
      <c r="BS185" s="717"/>
      <c r="BT185" s="717"/>
      <c r="BU185" s="717"/>
      <c r="BV185" s="717"/>
      <c r="BW185" s="717"/>
      <c r="BX185" s="718"/>
    </row>
    <row r="186" spans="2:76" ht="11.1" customHeight="1" x14ac:dyDescent="0.4">
      <c r="D186" s="648"/>
      <c r="E186" s="649"/>
      <c r="F186" s="722"/>
      <c r="G186" s="722"/>
      <c r="H186" s="722"/>
      <c r="I186" s="641"/>
      <c r="J186" s="641"/>
      <c r="K186" s="641"/>
      <c r="L186" s="643"/>
      <c r="M186" s="726"/>
      <c r="N186" s="641"/>
      <c r="O186" s="641"/>
      <c r="P186" s="641"/>
      <c r="Q186" s="641"/>
      <c r="R186" s="641"/>
      <c r="S186" s="641"/>
      <c r="T186" s="641"/>
      <c r="U186" s="641"/>
      <c r="V186" s="641"/>
      <c r="W186" s="641"/>
      <c r="X186" s="641"/>
      <c r="Y186" s="705"/>
      <c r="Z186" s="705"/>
      <c r="AA186" s="705"/>
      <c r="AB186" s="705"/>
      <c r="AC186" s="705"/>
      <c r="AD186" s="705"/>
      <c r="AE186" s="705"/>
      <c r="AF186" s="705"/>
      <c r="AG186" s="705"/>
      <c r="AH186" s="705"/>
      <c r="AI186" s="705"/>
      <c r="AJ186" s="705"/>
      <c r="AK186" s="705"/>
      <c r="AL186" s="705"/>
      <c r="AM186" s="705"/>
      <c r="AN186" s="705"/>
      <c r="AO186" s="728"/>
      <c r="AP186" s="729"/>
      <c r="AQ186" s="729"/>
      <c r="AR186" s="729"/>
      <c r="AS186" s="729"/>
      <c r="AT186" s="729"/>
      <c r="AU186" s="729"/>
      <c r="AV186" s="730"/>
      <c r="AW186" s="713"/>
      <c r="AX186" s="713"/>
      <c r="AY186" s="713"/>
      <c r="AZ186" s="728"/>
      <c r="BA186" s="729"/>
      <c r="BB186" s="729"/>
      <c r="BC186" s="729"/>
      <c r="BD186" s="729"/>
      <c r="BE186" s="729"/>
      <c r="BF186" s="729"/>
      <c r="BG186" s="730"/>
      <c r="BH186" s="715"/>
      <c r="BI186" s="715"/>
      <c r="BJ186" s="715"/>
      <c r="BK186" s="715"/>
      <c r="BL186" s="715"/>
      <c r="BM186" s="715"/>
      <c r="BN186" s="715"/>
      <c r="BO186" s="715"/>
      <c r="BP186" s="715"/>
      <c r="BQ186" s="719"/>
      <c r="BR186" s="720"/>
      <c r="BS186" s="720"/>
      <c r="BT186" s="720"/>
      <c r="BU186" s="720"/>
      <c r="BV186" s="720"/>
      <c r="BW186" s="720"/>
      <c r="BX186" s="721"/>
    </row>
    <row r="187" spans="2:76" ht="11.1" customHeight="1" x14ac:dyDescent="0.4">
      <c r="D187" s="648"/>
      <c r="E187" s="649"/>
      <c r="F187" s="722" t="str">
        <f>'継続-取引先控'!F187:H188</f>
        <v>/</v>
      </c>
      <c r="G187" s="722"/>
      <c r="H187" s="722"/>
      <c r="I187" s="641"/>
      <c r="J187" s="641"/>
      <c r="K187" s="641"/>
      <c r="L187" s="643"/>
      <c r="M187" s="726"/>
      <c r="N187" s="641"/>
      <c r="O187" s="641"/>
      <c r="P187" s="641"/>
      <c r="Q187" s="641"/>
      <c r="R187" s="641"/>
      <c r="S187" s="641"/>
      <c r="T187" s="641"/>
      <c r="U187" s="641"/>
      <c r="V187" s="641"/>
      <c r="W187" s="641"/>
      <c r="X187" s="641"/>
      <c r="Y187" s="705">
        <f>'継続-取引先控'!Y187:AN188</f>
        <v>0</v>
      </c>
      <c r="Z187" s="705"/>
      <c r="AA187" s="705"/>
      <c r="AB187" s="705"/>
      <c r="AC187" s="705"/>
      <c r="AD187" s="705"/>
      <c r="AE187" s="705"/>
      <c r="AF187" s="705"/>
      <c r="AG187" s="705"/>
      <c r="AH187" s="705"/>
      <c r="AI187" s="705"/>
      <c r="AJ187" s="705"/>
      <c r="AK187" s="705"/>
      <c r="AL187" s="705"/>
      <c r="AM187" s="705"/>
      <c r="AN187" s="705"/>
      <c r="AO187" s="707">
        <f>'継続-取引先控'!AO187:AV188</f>
        <v>0</v>
      </c>
      <c r="AP187" s="708"/>
      <c r="AQ187" s="708"/>
      <c r="AR187" s="708"/>
      <c r="AS187" s="708"/>
      <c r="AT187" s="708"/>
      <c r="AU187" s="708"/>
      <c r="AV187" s="709"/>
      <c r="AW187" s="713">
        <f>'継続-取引先控'!AW187:AY188</f>
        <v>0</v>
      </c>
      <c r="AX187" s="713"/>
      <c r="AY187" s="713"/>
      <c r="AZ187" s="707">
        <f>'継続-取引先控'!AZ187:BG188</f>
        <v>0</v>
      </c>
      <c r="BA187" s="708"/>
      <c r="BB187" s="708"/>
      <c r="BC187" s="708"/>
      <c r="BD187" s="708"/>
      <c r="BE187" s="708"/>
      <c r="BF187" s="708"/>
      <c r="BG187" s="709"/>
      <c r="BH187" s="715">
        <f>'継続-取引先控'!BH187:BP188</f>
        <v>0</v>
      </c>
      <c r="BI187" s="715"/>
      <c r="BJ187" s="715"/>
      <c r="BK187" s="715"/>
      <c r="BL187" s="715"/>
      <c r="BM187" s="715"/>
      <c r="BN187" s="715"/>
      <c r="BO187" s="715"/>
      <c r="BP187" s="715"/>
      <c r="BQ187" s="716">
        <f>'継続-取引先控'!BQ187:BX188</f>
        <v>0</v>
      </c>
      <c r="BR187" s="717"/>
      <c r="BS187" s="717"/>
      <c r="BT187" s="717"/>
      <c r="BU187" s="717"/>
      <c r="BV187" s="717"/>
      <c r="BW187" s="717"/>
      <c r="BX187" s="718"/>
    </row>
    <row r="188" spans="2:76" ht="11.1" customHeight="1" x14ac:dyDescent="0.4">
      <c r="D188" s="648"/>
      <c r="E188" s="649"/>
      <c r="F188" s="722"/>
      <c r="G188" s="722"/>
      <c r="H188" s="722"/>
      <c r="I188" s="641"/>
      <c r="J188" s="641"/>
      <c r="K188" s="641"/>
      <c r="L188" s="643"/>
      <c r="M188" s="726"/>
      <c r="N188" s="641"/>
      <c r="O188" s="641"/>
      <c r="P188" s="641"/>
      <c r="Q188" s="641"/>
      <c r="R188" s="641"/>
      <c r="S188" s="641"/>
      <c r="T188" s="641"/>
      <c r="U188" s="641"/>
      <c r="V188" s="641"/>
      <c r="W188" s="641"/>
      <c r="X188" s="641"/>
      <c r="Y188" s="705"/>
      <c r="Z188" s="705"/>
      <c r="AA188" s="705"/>
      <c r="AB188" s="705"/>
      <c r="AC188" s="705"/>
      <c r="AD188" s="705"/>
      <c r="AE188" s="705"/>
      <c r="AF188" s="705"/>
      <c r="AG188" s="705"/>
      <c r="AH188" s="705"/>
      <c r="AI188" s="705"/>
      <c r="AJ188" s="705"/>
      <c r="AK188" s="705"/>
      <c r="AL188" s="705"/>
      <c r="AM188" s="705"/>
      <c r="AN188" s="705"/>
      <c r="AO188" s="728"/>
      <c r="AP188" s="729"/>
      <c r="AQ188" s="729"/>
      <c r="AR188" s="729"/>
      <c r="AS188" s="729"/>
      <c r="AT188" s="729"/>
      <c r="AU188" s="729"/>
      <c r="AV188" s="730"/>
      <c r="AW188" s="713"/>
      <c r="AX188" s="713"/>
      <c r="AY188" s="713"/>
      <c r="AZ188" s="728"/>
      <c r="BA188" s="729"/>
      <c r="BB188" s="729"/>
      <c r="BC188" s="729"/>
      <c r="BD188" s="729"/>
      <c r="BE188" s="729"/>
      <c r="BF188" s="729"/>
      <c r="BG188" s="730"/>
      <c r="BH188" s="715"/>
      <c r="BI188" s="715"/>
      <c r="BJ188" s="715"/>
      <c r="BK188" s="715"/>
      <c r="BL188" s="715"/>
      <c r="BM188" s="715"/>
      <c r="BN188" s="715"/>
      <c r="BO188" s="715"/>
      <c r="BP188" s="715"/>
      <c r="BQ188" s="719"/>
      <c r="BR188" s="720"/>
      <c r="BS188" s="720"/>
      <c r="BT188" s="720"/>
      <c r="BU188" s="720"/>
      <c r="BV188" s="720"/>
      <c r="BW188" s="720"/>
      <c r="BX188" s="721"/>
    </row>
    <row r="189" spans="2:76" ht="11.1" customHeight="1" x14ac:dyDescent="0.4">
      <c r="D189" s="648"/>
      <c r="E189" s="649"/>
      <c r="F189" s="722" t="str">
        <f>'継続-取引先控'!F189:H190</f>
        <v>/</v>
      </c>
      <c r="G189" s="722"/>
      <c r="H189" s="722"/>
      <c r="I189" s="641"/>
      <c r="J189" s="641"/>
      <c r="K189" s="641"/>
      <c r="L189" s="643"/>
      <c r="M189" s="726"/>
      <c r="N189" s="641"/>
      <c r="O189" s="641"/>
      <c r="P189" s="641"/>
      <c r="Q189" s="641"/>
      <c r="R189" s="641"/>
      <c r="S189" s="641"/>
      <c r="T189" s="641"/>
      <c r="U189" s="641"/>
      <c r="V189" s="641"/>
      <c r="W189" s="641"/>
      <c r="X189" s="641"/>
      <c r="Y189" s="705">
        <f>'継続-取引先控'!Y189:AN190</f>
        <v>0</v>
      </c>
      <c r="Z189" s="705"/>
      <c r="AA189" s="705"/>
      <c r="AB189" s="705"/>
      <c r="AC189" s="705"/>
      <c r="AD189" s="705"/>
      <c r="AE189" s="705"/>
      <c r="AF189" s="705"/>
      <c r="AG189" s="705"/>
      <c r="AH189" s="705"/>
      <c r="AI189" s="705"/>
      <c r="AJ189" s="705"/>
      <c r="AK189" s="705"/>
      <c r="AL189" s="705"/>
      <c r="AM189" s="705"/>
      <c r="AN189" s="705"/>
      <c r="AO189" s="707">
        <f>'継続-取引先控'!AO189:AV190</f>
        <v>0</v>
      </c>
      <c r="AP189" s="708"/>
      <c r="AQ189" s="708"/>
      <c r="AR189" s="708"/>
      <c r="AS189" s="708"/>
      <c r="AT189" s="708"/>
      <c r="AU189" s="708"/>
      <c r="AV189" s="709"/>
      <c r="AW189" s="713">
        <f>'継続-取引先控'!AW189:AY190</f>
        <v>0</v>
      </c>
      <c r="AX189" s="713"/>
      <c r="AY189" s="713"/>
      <c r="AZ189" s="707">
        <f>'継続-取引先控'!AZ189:BG190</f>
        <v>0</v>
      </c>
      <c r="BA189" s="708"/>
      <c r="BB189" s="708"/>
      <c r="BC189" s="708"/>
      <c r="BD189" s="708"/>
      <c r="BE189" s="708"/>
      <c r="BF189" s="708"/>
      <c r="BG189" s="709"/>
      <c r="BH189" s="715">
        <f>'継続-取引先控'!BH189:BP190</f>
        <v>0</v>
      </c>
      <c r="BI189" s="715"/>
      <c r="BJ189" s="715"/>
      <c r="BK189" s="715"/>
      <c r="BL189" s="715"/>
      <c r="BM189" s="715"/>
      <c r="BN189" s="715"/>
      <c r="BO189" s="715"/>
      <c r="BP189" s="715"/>
      <c r="BQ189" s="716">
        <f>'継続-取引先控'!BQ189:BX190</f>
        <v>0</v>
      </c>
      <c r="BR189" s="717"/>
      <c r="BS189" s="717"/>
      <c r="BT189" s="717"/>
      <c r="BU189" s="717"/>
      <c r="BV189" s="717"/>
      <c r="BW189" s="717"/>
      <c r="BX189" s="718"/>
    </row>
    <row r="190" spans="2:76" ht="11.1" customHeight="1" thickBot="1" x14ac:dyDescent="0.45">
      <c r="D190" s="650"/>
      <c r="E190" s="651"/>
      <c r="F190" s="723"/>
      <c r="G190" s="723"/>
      <c r="H190" s="723"/>
      <c r="I190" s="724"/>
      <c r="J190" s="724"/>
      <c r="K190" s="724"/>
      <c r="L190" s="725"/>
      <c r="M190" s="727"/>
      <c r="N190" s="724"/>
      <c r="O190" s="724"/>
      <c r="P190" s="724"/>
      <c r="Q190" s="724"/>
      <c r="R190" s="724"/>
      <c r="S190" s="724"/>
      <c r="T190" s="724"/>
      <c r="U190" s="724"/>
      <c r="V190" s="724"/>
      <c r="W190" s="724"/>
      <c r="X190" s="724"/>
      <c r="Y190" s="706"/>
      <c r="Z190" s="706"/>
      <c r="AA190" s="706"/>
      <c r="AB190" s="706"/>
      <c r="AC190" s="706"/>
      <c r="AD190" s="706"/>
      <c r="AE190" s="706"/>
      <c r="AF190" s="706"/>
      <c r="AG190" s="706"/>
      <c r="AH190" s="706"/>
      <c r="AI190" s="706"/>
      <c r="AJ190" s="706"/>
      <c r="AK190" s="706"/>
      <c r="AL190" s="706"/>
      <c r="AM190" s="706"/>
      <c r="AN190" s="706"/>
      <c r="AO190" s="710"/>
      <c r="AP190" s="711"/>
      <c r="AQ190" s="711"/>
      <c r="AR190" s="711"/>
      <c r="AS190" s="711"/>
      <c r="AT190" s="711"/>
      <c r="AU190" s="711"/>
      <c r="AV190" s="712"/>
      <c r="AW190" s="714"/>
      <c r="AX190" s="714"/>
      <c r="AY190" s="714"/>
      <c r="AZ190" s="710"/>
      <c r="BA190" s="711"/>
      <c r="BB190" s="711"/>
      <c r="BC190" s="711"/>
      <c r="BD190" s="711"/>
      <c r="BE190" s="711"/>
      <c r="BF190" s="711"/>
      <c r="BG190" s="712"/>
      <c r="BH190" s="715"/>
      <c r="BI190" s="715"/>
      <c r="BJ190" s="715"/>
      <c r="BK190" s="715"/>
      <c r="BL190" s="715"/>
      <c r="BM190" s="715"/>
      <c r="BN190" s="715"/>
      <c r="BO190" s="715"/>
      <c r="BP190" s="715"/>
      <c r="BQ190" s="719"/>
      <c r="BR190" s="720"/>
      <c r="BS190" s="720"/>
      <c r="BT190" s="720"/>
      <c r="BU190" s="720"/>
      <c r="BV190" s="720"/>
      <c r="BW190" s="720"/>
      <c r="BX190" s="721"/>
    </row>
    <row r="191" spans="2:76" ht="11.1" customHeight="1" x14ac:dyDescent="0.4">
      <c r="R191" s="35"/>
      <c r="S191" s="35"/>
      <c r="T191" s="35"/>
      <c r="U191" s="35"/>
      <c r="V191" s="35"/>
      <c r="W191" s="35"/>
      <c r="X191" s="35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601" t="s">
        <v>66</v>
      </c>
      <c r="BA191" s="601"/>
      <c r="BB191" s="601"/>
      <c r="BC191" s="601"/>
      <c r="BD191" s="601"/>
      <c r="BE191" s="601"/>
      <c r="BF191" s="601"/>
      <c r="BG191" s="601"/>
      <c r="BH191" s="695">
        <f>'継続-取引先控'!BH191:BP192</f>
        <v>0</v>
      </c>
      <c r="BI191" s="696"/>
      <c r="BJ191" s="696"/>
      <c r="BK191" s="696"/>
      <c r="BL191" s="696"/>
      <c r="BM191" s="696"/>
      <c r="BN191" s="696"/>
      <c r="BO191" s="696"/>
      <c r="BP191" s="696"/>
      <c r="BQ191" s="699"/>
      <c r="BR191" s="700"/>
      <c r="BS191" s="700"/>
      <c r="BT191" s="700"/>
      <c r="BU191" s="700"/>
      <c r="BV191" s="700"/>
      <c r="BW191" s="700"/>
      <c r="BX191" s="701"/>
    </row>
    <row r="192" spans="2:76" ht="11.1" customHeight="1" thickBot="1" x14ac:dyDescent="0.45">
      <c r="L192" s="35"/>
      <c r="S192" s="35"/>
      <c r="T192" s="35"/>
      <c r="U192" s="35"/>
      <c r="V192" s="35"/>
      <c r="W192" s="35"/>
      <c r="X192" s="35"/>
      <c r="Y192" s="36"/>
      <c r="Z192" s="36"/>
      <c r="AA192" s="36"/>
      <c r="AB192" s="36"/>
      <c r="AC192" s="36"/>
      <c r="AD192" s="36"/>
      <c r="AE192" s="36"/>
      <c r="AF192" s="36"/>
      <c r="AG192" s="36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6"/>
      <c r="AZ192" s="601"/>
      <c r="BA192" s="601"/>
      <c r="BB192" s="601"/>
      <c r="BC192" s="601"/>
      <c r="BD192" s="601"/>
      <c r="BE192" s="601"/>
      <c r="BF192" s="601"/>
      <c r="BG192" s="601"/>
      <c r="BH192" s="697"/>
      <c r="BI192" s="698"/>
      <c r="BJ192" s="698"/>
      <c r="BK192" s="698"/>
      <c r="BL192" s="698"/>
      <c r="BM192" s="698"/>
      <c r="BN192" s="698"/>
      <c r="BO192" s="698"/>
      <c r="BP192" s="698"/>
      <c r="BQ192" s="702"/>
      <c r="BR192" s="703"/>
      <c r="BS192" s="703"/>
      <c r="BT192" s="703"/>
      <c r="BU192" s="703"/>
      <c r="BV192" s="703"/>
      <c r="BW192" s="703"/>
      <c r="BX192" s="704"/>
    </row>
    <row r="193" spans="4:76" ht="11.1" customHeight="1" x14ac:dyDescent="0.4"/>
    <row r="194" spans="4:76" ht="11.1" customHeight="1" x14ac:dyDescent="0.4">
      <c r="BI194" s="662"/>
      <c r="BJ194" s="662"/>
      <c r="BK194" s="662"/>
      <c r="BL194" s="733">
        <f>'継続-取引先控'!BL194:BP195</f>
        <v>6</v>
      </c>
      <c r="BM194" s="733"/>
      <c r="BN194" s="733"/>
      <c r="BO194" s="733"/>
      <c r="BP194" s="733"/>
      <c r="BQ194" s="658" t="s">
        <v>74</v>
      </c>
      <c r="BR194" s="658"/>
      <c r="BS194" s="658"/>
      <c r="BT194" s="658"/>
      <c r="BU194" s="658"/>
      <c r="BV194" s="660">
        <f>'継続-取引先控'!BV194:BX195</f>
        <v>6</v>
      </c>
      <c r="BW194" s="660"/>
      <c r="BX194" s="660"/>
    </row>
    <row r="195" spans="4:76" ht="11.1" customHeight="1" x14ac:dyDescent="0.4">
      <c r="AE195" s="28"/>
      <c r="AF195" s="652" t="s">
        <v>75</v>
      </c>
      <c r="AG195" s="652"/>
      <c r="AH195" s="652"/>
      <c r="AI195" s="652"/>
      <c r="AJ195" s="652"/>
      <c r="AK195" s="652"/>
      <c r="AL195" s="652"/>
      <c r="AM195" s="652"/>
      <c r="AN195" s="652"/>
      <c r="AO195" s="652"/>
      <c r="AP195" s="652"/>
      <c r="AQ195" s="652"/>
      <c r="AR195" s="652"/>
      <c r="AS195" s="652"/>
      <c r="AT195" s="652"/>
      <c r="AU195" s="652"/>
      <c r="AV195" s="652"/>
      <c r="AW195" s="652"/>
      <c r="AX195" s="652"/>
      <c r="AY195" s="28"/>
      <c r="BI195" s="662"/>
      <c r="BJ195" s="662"/>
      <c r="BK195" s="662"/>
      <c r="BL195" s="734"/>
      <c r="BM195" s="734"/>
      <c r="BN195" s="734"/>
      <c r="BO195" s="734"/>
      <c r="BP195" s="734"/>
      <c r="BQ195" s="659"/>
      <c r="BR195" s="659"/>
      <c r="BS195" s="659"/>
      <c r="BT195" s="659"/>
      <c r="BU195" s="659"/>
      <c r="BV195" s="661"/>
      <c r="BW195" s="661"/>
      <c r="BX195" s="661"/>
    </row>
    <row r="196" spans="4:76" ht="11.1" customHeight="1" x14ac:dyDescent="0.4">
      <c r="AE196" s="28"/>
      <c r="AF196" s="652"/>
      <c r="AG196" s="652"/>
      <c r="AH196" s="652"/>
      <c r="AI196" s="652"/>
      <c r="AJ196" s="652"/>
      <c r="AK196" s="652"/>
      <c r="AL196" s="652"/>
      <c r="AM196" s="652"/>
      <c r="AN196" s="652"/>
      <c r="AO196" s="652"/>
      <c r="AP196" s="652"/>
      <c r="AQ196" s="652"/>
      <c r="AR196" s="652"/>
      <c r="AS196" s="652"/>
      <c r="AT196" s="652"/>
      <c r="AU196" s="652"/>
      <c r="AV196" s="652"/>
      <c r="AW196" s="652"/>
      <c r="AX196" s="652"/>
      <c r="AY196" s="28"/>
      <c r="AZ196" s="654"/>
      <c r="BA196" s="654"/>
      <c r="BB196" s="654"/>
      <c r="BC196" s="654"/>
      <c r="BD196" s="654"/>
      <c r="BE196" s="654"/>
      <c r="BF196" s="654"/>
    </row>
    <row r="197" spans="4:76" ht="11.1" customHeight="1" thickBot="1" x14ac:dyDescent="0.45">
      <c r="D197" s="655" t="s">
        <v>34</v>
      </c>
      <c r="E197" s="655"/>
      <c r="F197" s="655"/>
      <c r="G197" s="655"/>
      <c r="H197" s="655"/>
      <c r="I197" s="656" t="str">
        <f>I5</f>
        <v>○○新築工事</v>
      </c>
      <c r="J197" s="656"/>
      <c r="K197" s="656"/>
      <c r="L197" s="656"/>
      <c r="M197" s="656"/>
      <c r="N197" s="656"/>
      <c r="O197" s="656"/>
      <c r="P197" s="656"/>
      <c r="Q197" s="656"/>
      <c r="R197" s="656"/>
      <c r="S197" s="656"/>
      <c r="T197" s="656"/>
      <c r="U197" s="656"/>
      <c r="V197" s="656"/>
      <c r="W197" s="656"/>
      <c r="X197" s="656"/>
      <c r="Y197" s="656"/>
      <c r="Z197" s="656"/>
      <c r="AA197" s="656"/>
      <c r="AB197" s="29"/>
      <c r="AC197" s="29"/>
      <c r="AD197" s="29"/>
      <c r="AE197" s="30"/>
      <c r="AF197" s="653"/>
      <c r="AG197" s="653"/>
      <c r="AH197" s="653"/>
      <c r="AI197" s="653"/>
      <c r="AJ197" s="653"/>
      <c r="AK197" s="653"/>
      <c r="AL197" s="653"/>
      <c r="AM197" s="653"/>
      <c r="AN197" s="653"/>
      <c r="AO197" s="653"/>
      <c r="AP197" s="653"/>
      <c r="AQ197" s="653"/>
      <c r="AR197" s="653"/>
      <c r="AS197" s="653"/>
      <c r="AT197" s="653"/>
      <c r="AU197" s="653"/>
      <c r="AV197" s="653"/>
      <c r="AW197" s="653"/>
      <c r="AX197" s="653"/>
      <c r="AY197" s="30"/>
      <c r="AZ197" s="654"/>
      <c r="BA197" s="654"/>
      <c r="BB197" s="654"/>
      <c r="BC197" s="654"/>
      <c r="BD197" s="654"/>
      <c r="BE197" s="654"/>
      <c r="BF197" s="654"/>
      <c r="BH197" s="658" t="s">
        <v>40</v>
      </c>
      <c r="BI197" s="658"/>
      <c r="BJ197" s="658"/>
      <c r="BK197" s="658"/>
      <c r="BL197" s="660">
        <f>BL5</f>
        <v>0</v>
      </c>
      <c r="BM197" s="660"/>
      <c r="BN197" s="660"/>
      <c r="BO197" s="660"/>
      <c r="BP197" s="660"/>
      <c r="BQ197" s="660"/>
      <c r="BR197" s="660"/>
      <c r="BS197" s="660"/>
      <c r="BT197" s="660"/>
      <c r="BU197" s="660"/>
      <c r="BV197" s="660"/>
      <c r="BW197" s="660"/>
      <c r="BX197" s="660"/>
    </row>
    <row r="198" spans="4:76" ht="11.1" customHeight="1" thickTop="1" x14ac:dyDescent="0.4">
      <c r="D198" s="655"/>
      <c r="E198" s="655"/>
      <c r="F198" s="655"/>
      <c r="G198" s="655"/>
      <c r="H198" s="655"/>
      <c r="I198" s="657"/>
      <c r="J198" s="657"/>
      <c r="K198" s="657"/>
      <c r="L198" s="657"/>
      <c r="M198" s="657"/>
      <c r="N198" s="657"/>
      <c r="O198" s="657"/>
      <c r="P198" s="657"/>
      <c r="Q198" s="657"/>
      <c r="R198" s="657"/>
      <c r="S198" s="657"/>
      <c r="T198" s="657"/>
      <c r="U198" s="657"/>
      <c r="V198" s="657"/>
      <c r="W198" s="657"/>
      <c r="X198" s="657"/>
      <c r="Y198" s="657"/>
      <c r="Z198" s="657"/>
      <c r="AA198" s="657"/>
      <c r="AB198" s="29"/>
      <c r="AC198" s="29"/>
      <c r="AD198" s="29"/>
      <c r="AE198" s="31"/>
      <c r="AF198" s="31"/>
      <c r="AG198" s="31"/>
      <c r="AH198" s="31"/>
      <c r="AI198" s="31"/>
      <c r="AJ198" s="31"/>
      <c r="AK198" s="31"/>
      <c r="AL198" s="31"/>
      <c r="AM198" s="31"/>
      <c r="AN198" s="31"/>
      <c r="AO198" s="31"/>
      <c r="AP198" s="31"/>
      <c r="AQ198" s="31"/>
      <c r="AR198" s="31"/>
      <c r="AS198" s="31"/>
      <c r="AT198" s="31"/>
      <c r="AU198" s="31"/>
      <c r="AV198" s="31"/>
      <c r="AW198" s="31"/>
      <c r="AX198" s="31"/>
      <c r="AY198" s="31"/>
      <c r="BH198" s="659"/>
      <c r="BI198" s="659"/>
      <c r="BJ198" s="659"/>
      <c r="BK198" s="659"/>
      <c r="BL198" s="661"/>
      <c r="BM198" s="661"/>
      <c r="BN198" s="661"/>
      <c r="BO198" s="661"/>
      <c r="BP198" s="661"/>
      <c r="BQ198" s="661"/>
      <c r="BR198" s="661"/>
      <c r="BS198" s="661"/>
      <c r="BT198" s="661"/>
      <c r="BU198" s="661"/>
      <c r="BV198" s="661"/>
      <c r="BW198" s="661"/>
      <c r="BX198" s="661"/>
    </row>
    <row r="199" spans="4:76" ht="11.1" customHeight="1" x14ac:dyDescent="0.4"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  <c r="AA199" s="32"/>
      <c r="BH199" s="32"/>
      <c r="BI199" s="32"/>
      <c r="BJ199" s="32"/>
      <c r="BK199" s="32"/>
      <c r="BL199" s="32"/>
      <c r="BM199" s="32"/>
      <c r="BN199" s="32"/>
      <c r="BO199" s="32"/>
      <c r="BP199" s="32"/>
      <c r="BQ199" s="32"/>
      <c r="BR199" s="32"/>
      <c r="BS199" s="32"/>
      <c r="BT199" s="32"/>
      <c r="BU199" s="32"/>
      <c r="BV199" s="32"/>
      <c r="BW199" s="32"/>
      <c r="BX199" s="32"/>
    </row>
    <row r="200" spans="4:76" ht="11.1" customHeight="1" thickBot="1" x14ac:dyDescent="0.45"/>
    <row r="201" spans="4:76" ht="11.1" customHeight="1" x14ac:dyDescent="0.4">
      <c r="D201" s="646" t="s">
        <v>73</v>
      </c>
      <c r="E201" s="647"/>
      <c r="F201" s="640" t="s">
        <v>2</v>
      </c>
      <c r="G201" s="640"/>
      <c r="H201" s="640"/>
      <c r="I201" s="640" t="s">
        <v>70</v>
      </c>
      <c r="J201" s="640"/>
      <c r="K201" s="640"/>
      <c r="L201" s="640"/>
      <c r="M201" s="640"/>
      <c r="N201" s="640"/>
      <c r="O201" s="640"/>
      <c r="P201" s="640"/>
      <c r="Q201" s="640"/>
      <c r="R201" s="640"/>
      <c r="S201" s="640" t="s">
        <v>0</v>
      </c>
      <c r="T201" s="640"/>
      <c r="U201" s="640"/>
      <c r="V201" s="640"/>
      <c r="W201" s="640"/>
      <c r="X201" s="640"/>
      <c r="Y201" s="640" t="s">
        <v>5</v>
      </c>
      <c r="Z201" s="640"/>
      <c r="AA201" s="640"/>
      <c r="AB201" s="640"/>
      <c r="AC201" s="640"/>
      <c r="AD201" s="640"/>
      <c r="AE201" s="640"/>
      <c r="AF201" s="640"/>
      <c r="AG201" s="640"/>
      <c r="AH201" s="640"/>
      <c r="AI201" s="640"/>
      <c r="AJ201" s="640"/>
      <c r="AK201" s="640"/>
      <c r="AL201" s="640"/>
      <c r="AM201" s="640"/>
      <c r="AN201" s="640"/>
      <c r="AO201" s="640" t="s">
        <v>6</v>
      </c>
      <c r="AP201" s="640"/>
      <c r="AQ201" s="640"/>
      <c r="AR201" s="640"/>
      <c r="AS201" s="640"/>
      <c r="AT201" s="640"/>
      <c r="AU201" s="640"/>
      <c r="AV201" s="640"/>
      <c r="AW201" s="640" t="s">
        <v>12</v>
      </c>
      <c r="AX201" s="640"/>
      <c r="AY201" s="640"/>
      <c r="AZ201" s="640" t="s">
        <v>71</v>
      </c>
      <c r="BA201" s="640"/>
      <c r="BB201" s="640"/>
      <c r="BC201" s="640"/>
      <c r="BD201" s="640"/>
      <c r="BE201" s="640"/>
      <c r="BF201" s="640"/>
      <c r="BG201" s="640"/>
      <c r="BH201" s="640" t="s">
        <v>72</v>
      </c>
      <c r="BI201" s="640"/>
      <c r="BJ201" s="640"/>
      <c r="BK201" s="640"/>
      <c r="BL201" s="640"/>
      <c r="BM201" s="640"/>
      <c r="BN201" s="640"/>
      <c r="BO201" s="640"/>
      <c r="BP201" s="640"/>
      <c r="BQ201" s="640" t="s">
        <v>7</v>
      </c>
      <c r="BR201" s="640"/>
      <c r="BS201" s="640"/>
      <c r="BT201" s="640"/>
      <c r="BU201" s="640"/>
      <c r="BV201" s="640"/>
      <c r="BW201" s="640"/>
      <c r="BX201" s="642"/>
    </row>
    <row r="202" spans="4:76" ht="11.1" customHeight="1" x14ac:dyDescent="0.4">
      <c r="D202" s="648"/>
      <c r="E202" s="649"/>
      <c r="F202" s="641"/>
      <c r="G202" s="641"/>
      <c r="H202" s="641"/>
      <c r="I202" s="641"/>
      <c r="J202" s="641"/>
      <c r="K202" s="641"/>
      <c r="L202" s="641"/>
      <c r="M202" s="641"/>
      <c r="N202" s="641"/>
      <c r="O202" s="641"/>
      <c r="P202" s="641"/>
      <c r="Q202" s="641"/>
      <c r="R202" s="641"/>
      <c r="S202" s="641"/>
      <c r="T202" s="641"/>
      <c r="U202" s="641"/>
      <c r="V202" s="641"/>
      <c r="W202" s="641"/>
      <c r="X202" s="641"/>
      <c r="Y202" s="641"/>
      <c r="Z202" s="641"/>
      <c r="AA202" s="641"/>
      <c r="AB202" s="641"/>
      <c r="AC202" s="641"/>
      <c r="AD202" s="641"/>
      <c r="AE202" s="641"/>
      <c r="AF202" s="641"/>
      <c r="AG202" s="641"/>
      <c r="AH202" s="641"/>
      <c r="AI202" s="641"/>
      <c r="AJ202" s="641"/>
      <c r="AK202" s="641"/>
      <c r="AL202" s="641"/>
      <c r="AM202" s="641"/>
      <c r="AN202" s="641"/>
      <c r="AO202" s="641"/>
      <c r="AP202" s="641"/>
      <c r="AQ202" s="641"/>
      <c r="AR202" s="641"/>
      <c r="AS202" s="641"/>
      <c r="AT202" s="641"/>
      <c r="AU202" s="641"/>
      <c r="AV202" s="641"/>
      <c r="AW202" s="641"/>
      <c r="AX202" s="641"/>
      <c r="AY202" s="641"/>
      <c r="AZ202" s="641"/>
      <c r="BA202" s="641"/>
      <c r="BB202" s="641"/>
      <c r="BC202" s="641"/>
      <c r="BD202" s="641"/>
      <c r="BE202" s="641"/>
      <c r="BF202" s="641"/>
      <c r="BG202" s="641"/>
      <c r="BH202" s="641"/>
      <c r="BI202" s="641"/>
      <c r="BJ202" s="641"/>
      <c r="BK202" s="641"/>
      <c r="BL202" s="641"/>
      <c r="BM202" s="641"/>
      <c r="BN202" s="641"/>
      <c r="BO202" s="641"/>
      <c r="BP202" s="641"/>
      <c r="BQ202" s="641"/>
      <c r="BR202" s="641"/>
      <c r="BS202" s="641"/>
      <c r="BT202" s="641"/>
      <c r="BU202" s="641"/>
      <c r="BV202" s="641"/>
      <c r="BW202" s="641"/>
      <c r="BX202" s="643"/>
    </row>
    <row r="203" spans="4:76" ht="11.1" customHeight="1" x14ac:dyDescent="0.4">
      <c r="D203" s="648"/>
      <c r="E203" s="649"/>
      <c r="F203" s="722" t="str">
        <f>'継続-取引先控'!F203:H204</f>
        <v>/</v>
      </c>
      <c r="G203" s="722"/>
      <c r="H203" s="722"/>
      <c r="I203" s="641"/>
      <c r="J203" s="641"/>
      <c r="K203" s="641"/>
      <c r="L203" s="643"/>
      <c r="M203" s="731"/>
      <c r="N203" s="732"/>
      <c r="O203" s="641"/>
      <c r="P203" s="641"/>
      <c r="Q203" s="641"/>
      <c r="R203" s="641"/>
      <c r="S203" s="641"/>
      <c r="T203" s="641"/>
      <c r="U203" s="641"/>
      <c r="V203" s="641"/>
      <c r="W203" s="641"/>
      <c r="X203" s="641"/>
      <c r="Y203" s="705">
        <f>'継続-取引先控'!Y203:AN204</f>
        <v>0</v>
      </c>
      <c r="Z203" s="705"/>
      <c r="AA203" s="705"/>
      <c r="AB203" s="705"/>
      <c r="AC203" s="705"/>
      <c r="AD203" s="705"/>
      <c r="AE203" s="705"/>
      <c r="AF203" s="705"/>
      <c r="AG203" s="705"/>
      <c r="AH203" s="705"/>
      <c r="AI203" s="705"/>
      <c r="AJ203" s="705"/>
      <c r="AK203" s="705"/>
      <c r="AL203" s="705"/>
      <c r="AM203" s="705"/>
      <c r="AN203" s="705"/>
      <c r="AO203" s="707">
        <f>'継続-取引先控'!AO203:AV204</f>
        <v>0</v>
      </c>
      <c r="AP203" s="708"/>
      <c r="AQ203" s="708"/>
      <c r="AR203" s="708"/>
      <c r="AS203" s="708"/>
      <c r="AT203" s="708"/>
      <c r="AU203" s="708"/>
      <c r="AV203" s="709"/>
      <c r="AW203" s="713">
        <f>'継続-取引先控'!AW203:AY204</f>
        <v>0</v>
      </c>
      <c r="AX203" s="713"/>
      <c r="AY203" s="713"/>
      <c r="AZ203" s="707">
        <f>'継続-取引先控'!AZ203:BG204</f>
        <v>0</v>
      </c>
      <c r="BA203" s="708"/>
      <c r="BB203" s="708"/>
      <c r="BC203" s="708"/>
      <c r="BD203" s="708"/>
      <c r="BE203" s="708"/>
      <c r="BF203" s="708"/>
      <c r="BG203" s="709"/>
      <c r="BH203" s="715">
        <f>'継続-取引先控'!BH203:BP204</f>
        <v>0</v>
      </c>
      <c r="BI203" s="715"/>
      <c r="BJ203" s="715"/>
      <c r="BK203" s="715"/>
      <c r="BL203" s="715"/>
      <c r="BM203" s="715"/>
      <c r="BN203" s="715"/>
      <c r="BO203" s="715"/>
      <c r="BP203" s="715"/>
      <c r="BQ203" s="716">
        <f>'継続-取引先控'!BQ203:BX204</f>
        <v>0</v>
      </c>
      <c r="BR203" s="717"/>
      <c r="BS203" s="717"/>
      <c r="BT203" s="717"/>
      <c r="BU203" s="717"/>
      <c r="BV203" s="717"/>
      <c r="BW203" s="717"/>
      <c r="BX203" s="718"/>
    </row>
    <row r="204" spans="4:76" ht="11.1" customHeight="1" x14ac:dyDescent="0.4">
      <c r="D204" s="648"/>
      <c r="E204" s="649"/>
      <c r="F204" s="722"/>
      <c r="G204" s="722"/>
      <c r="H204" s="722"/>
      <c r="I204" s="641"/>
      <c r="J204" s="641"/>
      <c r="K204" s="641"/>
      <c r="L204" s="643"/>
      <c r="M204" s="731"/>
      <c r="N204" s="732"/>
      <c r="O204" s="641"/>
      <c r="P204" s="641"/>
      <c r="Q204" s="641"/>
      <c r="R204" s="641"/>
      <c r="S204" s="641"/>
      <c r="T204" s="641"/>
      <c r="U204" s="641"/>
      <c r="V204" s="641"/>
      <c r="W204" s="641"/>
      <c r="X204" s="641"/>
      <c r="Y204" s="705"/>
      <c r="Z204" s="705"/>
      <c r="AA204" s="705"/>
      <c r="AB204" s="705"/>
      <c r="AC204" s="705"/>
      <c r="AD204" s="705"/>
      <c r="AE204" s="705"/>
      <c r="AF204" s="705"/>
      <c r="AG204" s="705"/>
      <c r="AH204" s="705"/>
      <c r="AI204" s="705"/>
      <c r="AJ204" s="705"/>
      <c r="AK204" s="705"/>
      <c r="AL204" s="705"/>
      <c r="AM204" s="705"/>
      <c r="AN204" s="705"/>
      <c r="AO204" s="728"/>
      <c r="AP204" s="729"/>
      <c r="AQ204" s="729"/>
      <c r="AR204" s="729"/>
      <c r="AS204" s="729"/>
      <c r="AT204" s="729"/>
      <c r="AU204" s="729"/>
      <c r="AV204" s="730"/>
      <c r="AW204" s="713"/>
      <c r="AX204" s="713"/>
      <c r="AY204" s="713"/>
      <c r="AZ204" s="728"/>
      <c r="BA204" s="729"/>
      <c r="BB204" s="729"/>
      <c r="BC204" s="729"/>
      <c r="BD204" s="729"/>
      <c r="BE204" s="729"/>
      <c r="BF204" s="729"/>
      <c r="BG204" s="730"/>
      <c r="BH204" s="715"/>
      <c r="BI204" s="715"/>
      <c r="BJ204" s="715"/>
      <c r="BK204" s="715"/>
      <c r="BL204" s="715"/>
      <c r="BM204" s="715"/>
      <c r="BN204" s="715"/>
      <c r="BO204" s="715"/>
      <c r="BP204" s="715"/>
      <c r="BQ204" s="719"/>
      <c r="BR204" s="720"/>
      <c r="BS204" s="720"/>
      <c r="BT204" s="720"/>
      <c r="BU204" s="720"/>
      <c r="BV204" s="720"/>
      <c r="BW204" s="720"/>
      <c r="BX204" s="721"/>
    </row>
    <row r="205" spans="4:76" ht="11.1" customHeight="1" x14ac:dyDescent="0.4">
      <c r="D205" s="648"/>
      <c r="E205" s="649"/>
      <c r="F205" s="722" t="str">
        <f>'継続-取引先控'!F205:H206</f>
        <v>/</v>
      </c>
      <c r="G205" s="722"/>
      <c r="H205" s="722"/>
      <c r="I205" s="641"/>
      <c r="J205" s="641"/>
      <c r="K205" s="641"/>
      <c r="L205" s="643"/>
      <c r="M205" s="726"/>
      <c r="N205" s="641"/>
      <c r="O205" s="641"/>
      <c r="P205" s="641"/>
      <c r="Q205" s="641"/>
      <c r="R205" s="641"/>
      <c r="S205" s="641"/>
      <c r="T205" s="641"/>
      <c r="U205" s="641"/>
      <c r="V205" s="641"/>
      <c r="W205" s="641"/>
      <c r="X205" s="641"/>
      <c r="Y205" s="705">
        <f>'継続-取引先控'!Y205:AN206</f>
        <v>0</v>
      </c>
      <c r="Z205" s="705"/>
      <c r="AA205" s="705"/>
      <c r="AB205" s="705"/>
      <c r="AC205" s="705"/>
      <c r="AD205" s="705"/>
      <c r="AE205" s="705"/>
      <c r="AF205" s="705"/>
      <c r="AG205" s="705"/>
      <c r="AH205" s="705"/>
      <c r="AI205" s="705"/>
      <c r="AJ205" s="705"/>
      <c r="AK205" s="705"/>
      <c r="AL205" s="705"/>
      <c r="AM205" s="705"/>
      <c r="AN205" s="705"/>
      <c r="AO205" s="707">
        <f>'継続-取引先控'!AO205:AV206</f>
        <v>0</v>
      </c>
      <c r="AP205" s="708"/>
      <c r="AQ205" s="708"/>
      <c r="AR205" s="708"/>
      <c r="AS205" s="708"/>
      <c r="AT205" s="708"/>
      <c r="AU205" s="708"/>
      <c r="AV205" s="709"/>
      <c r="AW205" s="713">
        <f>'継続-取引先控'!AW205:AY206</f>
        <v>0</v>
      </c>
      <c r="AX205" s="713"/>
      <c r="AY205" s="713"/>
      <c r="AZ205" s="707">
        <f>'継続-取引先控'!AZ205:BG206</f>
        <v>0</v>
      </c>
      <c r="BA205" s="708"/>
      <c r="BB205" s="708"/>
      <c r="BC205" s="708"/>
      <c r="BD205" s="708"/>
      <c r="BE205" s="708"/>
      <c r="BF205" s="708"/>
      <c r="BG205" s="709"/>
      <c r="BH205" s="715">
        <f>'継続-取引先控'!BH205:BP206</f>
        <v>0</v>
      </c>
      <c r="BI205" s="715"/>
      <c r="BJ205" s="715"/>
      <c r="BK205" s="715"/>
      <c r="BL205" s="715"/>
      <c r="BM205" s="715"/>
      <c r="BN205" s="715"/>
      <c r="BO205" s="715"/>
      <c r="BP205" s="715"/>
      <c r="BQ205" s="716">
        <f>'継続-取引先控'!BQ205:BX206</f>
        <v>0</v>
      </c>
      <c r="BR205" s="717"/>
      <c r="BS205" s="717"/>
      <c r="BT205" s="717"/>
      <c r="BU205" s="717"/>
      <c r="BV205" s="717"/>
      <c r="BW205" s="717"/>
      <c r="BX205" s="718"/>
    </row>
    <row r="206" spans="4:76" ht="11.1" customHeight="1" x14ac:dyDescent="0.4">
      <c r="D206" s="648"/>
      <c r="E206" s="649"/>
      <c r="F206" s="722"/>
      <c r="G206" s="722"/>
      <c r="H206" s="722"/>
      <c r="I206" s="641"/>
      <c r="J206" s="641"/>
      <c r="K206" s="641"/>
      <c r="L206" s="643"/>
      <c r="M206" s="726"/>
      <c r="N206" s="641"/>
      <c r="O206" s="641"/>
      <c r="P206" s="641"/>
      <c r="Q206" s="641"/>
      <c r="R206" s="641"/>
      <c r="S206" s="641"/>
      <c r="T206" s="641"/>
      <c r="U206" s="641"/>
      <c r="V206" s="641"/>
      <c r="W206" s="641"/>
      <c r="X206" s="641"/>
      <c r="Y206" s="705"/>
      <c r="Z206" s="705"/>
      <c r="AA206" s="705"/>
      <c r="AB206" s="705"/>
      <c r="AC206" s="705"/>
      <c r="AD206" s="705"/>
      <c r="AE206" s="705"/>
      <c r="AF206" s="705"/>
      <c r="AG206" s="705"/>
      <c r="AH206" s="705"/>
      <c r="AI206" s="705"/>
      <c r="AJ206" s="705"/>
      <c r="AK206" s="705"/>
      <c r="AL206" s="705"/>
      <c r="AM206" s="705"/>
      <c r="AN206" s="705"/>
      <c r="AO206" s="728"/>
      <c r="AP206" s="729"/>
      <c r="AQ206" s="729"/>
      <c r="AR206" s="729"/>
      <c r="AS206" s="729"/>
      <c r="AT206" s="729"/>
      <c r="AU206" s="729"/>
      <c r="AV206" s="730"/>
      <c r="AW206" s="713"/>
      <c r="AX206" s="713"/>
      <c r="AY206" s="713"/>
      <c r="AZ206" s="728"/>
      <c r="BA206" s="729"/>
      <c r="BB206" s="729"/>
      <c r="BC206" s="729"/>
      <c r="BD206" s="729"/>
      <c r="BE206" s="729"/>
      <c r="BF206" s="729"/>
      <c r="BG206" s="730"/>
      <c r="BH206" s="715"/>
      <c r="BI206" s="715"/>
      <c r="BJ206" s="715"/>
      <c r="BK206" s="715"/>
      <c r="BL206" s="715"/>
      <c r="BM206" s="715"/>
      <c r="BN206" s="715"/>
      <c r="BO206" s="715"/>
      <c r="BP206" s="715"/>
      <c r="BQ206" s="719"/>
      <c r="BR206" s="720"/>
      <c r="BS206" s="720"/>
      <c r="BT206" s="720"/>
      <c r="BU206" s="720"/>
      <c r="BV206" s="720"/>
      <c r="BW206" s="720"/>
      <c r="BX206" s="721"/>
    </row>
    <row r="207" spans="4:76" ht="11.1" customHeight="1" x14ac:dyDescent="0.4">
      <c r="D207" s="648"/>
      <c r="E207" s="649"/>
      <c r="F207" s="722" t="str">
        <f>'継続-取引先控'!F207:H208</f>
        <v>/</v>
      </c>
      <c r="G207" s="722"/>
      <c r="H207" s="722"/>
      <c r="I207" s="641"/>
      <c r="J207" s="641"/>
      <c r="K207" s="641"/>
      <c r="L207" s="643"/>
      <c r="M207" s="726"/>
      <c r="N207" s="641"/>
      <c r="O207" s="641"/>
      <c r="P207" s="641"/>
      <c r="Q207" s="641"/>
      <c r="R207" s="641"/>
      <c r="S207" s="641"/>
      <c r="T207" s="641"/>
      <c r="U207" s="641"/>
      <c r="V207" s="641"/>
      <c r="W207" s="641"/>
      <c r="X207" s="641"/>
      <c r="Y207" s="705">
        <f>'継続-取引先控'!Y207:AN208</f>
        <v>0</v>
      </c>
      <c r="Z207" s="705"/>
      <c r="AA207" s="705"/>
      <c r="AB207" s="705"/>
      <c r="AC207" s="705"/>
      <c r="AD207" s="705"/>
      <c r="AE207" s="705"/>
      <c r="AF207" s="705"/>
      <c r="AG207" s="705"/>
      <c r="AH207" s="705"/>
      <c r="AI207" s="705"/>
      <c r="AJ207" s="705"/>
      <c r="AK207" s="705"/>
      <c r="AL207" s="705"/>
      <c r="AM207" s="705"/>
      <c r="AN207" s="705"/>
      <c r="AO207" s="707">
        <f>'継続-取引先控'!AO207:AV208</f>
        <v>0</v>
      </c>
      <c r="AP207" s="708"/>
      <c r="AQ207" s="708"/>
      <c r="AR207" s="708"/>
      <c r="AS207" s="708"/>
      <c r="AT207" s="708"/>
      <c r="AU207" s="708"/>
      <c r="AV207" s="709"/>
      <c r="AW207" s="713">
        <f>'継続-取引先控'!AW207:AY208</f>
        <v>0</v>
      </c>
      <c r="AX207" s="713"/>
      <c r="AY207" s="713"/>
      <c r="AZ207" s="707">
        <f>'継続-取引先控'!AZ207:BG208</f>
        <v>0</v>
      </c>
      <c r="BA207" s="708"/>
      <c r="BB207" s="708"/>
      <c r="BC207" s="708"/>
      <c r="BD207" s="708"/>
      <c r="BE207" s="708"/>
      <c r="BF207" s="708"/>
      <c r="BG207" s="709"/>
      <c r="BH207" s="715">
        <f>'継続-取引先控'!BH207:BP208</f>
        <v>0</v>
      </c>
      <c r="BI207" s="715"/>
      <c r="BJ207" s="715"/>
      <c r="BK207" s="715"/>
      <c r="BL207" s="715"/>
      <c r="BM207" s="715"/>
      <c r="BN207" s="715"/>
      <c r="BO207" s="715"/>
      <c r="BP207" s="715"/>
      <c r="BQ207" s="716">
        <f>'継続-取引先控'!BQ207:BX208</f>
        <v>0</v>
      </c>
      <c r="BR207" s="717"/>
      <c r="BS207" s="717"/>
      <c r="BT207" s="717"/>
      <c r="BU207" s="717"/>
      <c r="BV207" s="717"/>
      <c r="BW207" s="717"/>
      <c r="BX207" s="718"/>
    </row>
    <row r="208" spans="4:76" ht="11.1" customHeight="1" x14ac:dyDescent="0.4">
      <c r="D208" s="648"/>
      <c r="E208" s="649"/>
      <c r="F208" s="722"/>
      <c r="G208" s="722"/>
      <c r="H208" s="722"/>
      <c r="I208" s="641"/>
      <c r="J208" s="641"/>
      <c r="K208" s="641"/>
      <c r="L208" s="643"/>
      <c r="M208" s="726"/>
      <c r="N208" s="641"/>
      <c r="O208" s="641"/>
      <c r="P208" s="641"/>
      <c r="Q208" s="641"/>
      <c r="R208" s="641"/>
      <c r="S208" s="641"/>
      <c r="T208" s="641"/>
      <c r="U208" s="641"/>
      <c r="V208" s="641"/>
      <c r="W208" s="641"/>
      <c r="X208" s="641"/>
      <c r="Y208" s="705"/>
      <c r="Z208" s="705"/>
      <c r="AA208" s="705"/>
      <c r="AB208" s="705"/>
      <c r="AC208" s="705"/>
      <c r="AD208" s="705"/>
      <c r="AE208" s="705"/>
      <c r="AF208" s="705"/>
      <c r="AG208" s="705"/>
      <c r="AH208" s="705"/>
      <c r="AI208" s="705"/>
      <c r="AJ208" s="705"/>
      <c r="AK208" s="705"/>
      <c r="AL208" s="705"/>
      <c r="AM208" s="705"/>
      <c r="AN208" s="705"/>
      <c r="AO208" s="728"/>
      <c r="AP208" s="729"/>
      <c r="AQ208" s="729"/>
      <c r="AR208" s="729"/>
      <c r="AS208" s="729"/>
      <c r="AT208" s="729"/>
      <c r="AU208" s="729"/>
      <c r="AV208" s="730"/>
      <c r="AW208" s="713"/>
      <c r="AX208" s="713"/>
      <c r="AY208" s="713"/>
      <c r="AZ208" s="728"/>
      <c r="BA208" s="729"/>
      <c r="BB208" s="729"/>
      <c r="BC208" s="729"/>
      <c r="BD208" s="729"/>
      <c r="BE208" s="729"/>
      <c r="BF208" s="729"/>
      <c r="BG208" s="730"/>
      <c r="BH208" s="715"/>
      <c r="BI208" s="715"/>
      <c r="BJ208" s="715"/>
      <c r="BK208" s="715"/>
      <c r="BL208" s="715"/>
      <c r="BM208" s="715"/>
      <c r="BN208" s="715"/>
      <c r="BO208" s="715"/>
      <c r="BP208" s="715"/>
      <c r="BQ208" s="719"/>
      <c r="BR208" s="720"/>
      <c r="BS208" s="720"/>
      <c r="BT208" s="720"/>
      <c r="BU208" s="720"/>
      <c r="BV208" s="720"/>
      <c r="BW208" s="720"/>
      <c r="BX208" s="721"/>
    </row>
    <row r="209" spans="2:76" ht="11.1" customHeight="1" x14ac:dyDescent="0.4">
      <c r="D209" s="648"/>
      <c r="E209" s="649"/>
      <c r="F209" s="722" t="str">
        <f>'継続-取引先控'!F209:H210</f>
        <v>/</v>
      </c>
      <c r="G209" s="722"/>
      <c r="H209" s="722"/>
      <c r="I209" s="641"/>
      <c r="J209" s="641"/>
      <c r="K209" s="641"/>
      <c r="L209" s="643"/>
      <c r="M209" s="726"/>
      <c r="N209" s="641"/>
      <c r="O209" s="641"/>
      <c r="P209" s="641"/>
      <c r="Q209" s="641"/>
      <c r="R209" s="641"/>
      <c r="S209" s="641"/>
      <c r="T209" s="641"/>
      <c r="U209" s="641"/>
      <c r="V209" s="641"/>
      <c r="W209" s="641"/>
      <c r="X209" s="641"/>
      <c r="Y209" s="705">
        <f>'継続-取引先控'!Y209:AN210</f>
        <v>0</v>
      </c>
      <c r="Z209" s="705"/>
      <c r="AA209" s="705"/>
      <c r="AB209" s="705"/>
      <c r="AC209" s="705"/>
      <c r="AD209" s="705"/>
      <c r="AE209" s="705"/>
      <c r="AF209" s="705"/>
      <c r="AG209" s="705"/>
      <c r="AH209" s="705"/>
      <c r="AI209" s="705"/>
      <c r="AJ209" s="705"/>
      <c r="AK209" s="705"/>
      <c r="AL209" s="705"/>
      <c r="AM209" s="705"/>
      <c r="AN209" s="705"/>
      <c r="AO209" s="707">
        <f>'継続-取引先控'!AO209:AV210</f>
        <v>0</v>
      </c>
      <c r="AP209" s="708"/>
      <c r="AQ209" s="708"/>
      <c r="AR209" s="708"/>
      <c r="AS209" s="708"/>
      <c r="AT209" s="708"/>
      <c r="AU209" s="708"/>
      <c r="AV209" s="709"/>
      <c r="AW209" s="713">
        <f>'継続-取引先控'!AW209:AY210</f>
        <v>0</v>
      </c>
      <c r="AX209" s="713"/>
      <c r="AY209" s="713"/>
      <c r="AZ209" s="707">
        <f>'継続-取引先控'!AZ209:BG210</f>
        <v>0</v>
      </c>
      <c r="BA209" s="708"/>
      <c r="BB209" s="708"/>
      <c r="BC209" s="708"/>
      <c r="BD209" s="708"/>
      <c r="BE209" s="708"/>
      <c r="BF209" s="708"/>
      <c r="BG209" s="709"/>
      <c r="BH209" s="715">
        <f>'継続-取引先控'!BH209:BP210</f>
        <v>0</v>
      </c>
      <c r="BI209" s="715"/>
      <c r="BJ209" s="715"/>
      <c r="BK209" s="715"/>
      <c r="BL209" s="715"/>
      <c r="BM209" s="715"/>
      <c r="BN209" s="715"/>
      <c r="BO209" s="715"/>
      <c r="BP209" s="715"/>
      <c r="BQ209" s="716">
        <f>'継続-取引先控'!BQ209:BX210</f>
        <v>0</v>
      </c>
      <c r="BR209" s="717"/>
      <c r="BS209" s="717"/>
      <c r="BT209" s="717"/>
      <c r="BU209" s="717"/>
      <c r="BV209" s="717"/>
      <c r="BW209" s="717"/>
      <c r="BX209" s="718"/>
    </row>
    <row r="210" spans="2:76" ht="11.1" customHeight="1" x14ac:dyDescent="0.4">
      <c r="D210" s="648"/>
      <c r="E210" s="649"/>
      <c r="F210" s="722"/>
      <c r="G210" s="722"/>
      <c r="H210" s="722"/>
      <c r="I210" s="641"/>
      <c r="J210" s="641"/>
      <c r="K210" s="641"/>
      <c r="L210" s="643"/>
      <c r="M210" s="726"/>
      <c r="N210" s="641"/>
      <c r="O210" s="641"/>
      <c r="P210" s="641"/>
      <c r="Q210" s="641"/>
      <c r="R210" s="641"/>
      <c r="S210" s="641"/>
      <c r="T210" s="641"/>
      <c r="U210" s="641"/>
      <c r="V210" s="641"/>
      <c r="W210" s="641"/>
      <c r="X210" s="641"/>
      <c r="Y210" s="705"/>
      <c r="Z210" s="705"/>
      <c r="AA210" s="705"/>
      <c r="AB210" s="705"/>
      <c r="AC210" s="705"/>
      <c r="AD210" s="705"/>
      <c r="AE210" s="705"/>
      <c r="AF210" s="705"/>
      <c r="AG210" s="705"/>
      <c r="AH210" s="705"/>
      <c r="AI210" s="705"/>
      <c r="AJ210" s="705"/>
      <c r="AK210" s="705"/>
      <c r="AL210" s="705"/>
      <c r="AM210" s="705"/>
      <c r="AN210" s="705"/>
      <c r="AO210" s="728"/>
      <c r="AP210" s="729"/>
      <c r="AQ210" s="729"/>
      <c r="AR210" s="729"/>
      <c r="AS210" s="729"/>
      <c r="AT210" s="729"/>
      <c r="AU210" s="729"/>
      <c r="AV210" s="730"/>
      <c r="AW210" s="713"/>
      <c r="AX210" s="713"/>
      <c r="AY210" s="713"/>
      <c r="AZ210" s="728"/>
      <c r="BA210" s="729"/>
      <c r="BB210" s="729"/>
      <c r="BC210" s="729"/>
      <c r="BD210" s="729"/>
      <c r="BE210" s="729"/>
      <c r="BF210" s="729"/>
      <c r="BG210" s="730"/>
      <c r="BH210" s="715"/>
      <c r="BI210" s="715"/>
      <c r="BJ210" s="715"/>
      <c r="BK210" s="715"/>
      <c r="BL210" s="715"/>
      <c r="BM210" s="715"/>
      <c r="BN210" s="715"/>
      <c r="BO210" s="715"/>
      <c r="BP210" s="715"/>
      <c r="BQ210" s="719"/>
      <c r="BR210" s="720"/>
      <c r="BS210" s="720"/>
      <c r="BT210" s="720"/>
      <c r="BU210" s="720"/>
      <c r="BV210" s="720"/>
      <c r="BW210" s="720"/>
      <c r="BX210" s="721"/>
    </row>
    <row r="211" spans="2:76" ht="11.1" customHeight="1" x14ac:dyDescent="0.4">
      <c r="B211" s="33"/>
      <c r="D211" s="648"/>
      <c r="E211" s="649"/>
      <c r="F211" s="722" t="str">
        <f>'継続-取引先控'!F211:H212</f>
        <v>/</v>
      </c>
      <c r="G211" s="722"/>
      <c r="H211" s="722"/>
      <c r="I211" s="641"/>
      <c r="J211" s="641"/>
      <c r="K211" s="641"/>
      <c r="L211" s="643"/>
      <c r="M211" s="726"/>
      <c r="N211" s="641"/>
      <c r="O211" s="641"/>
      <c r="P211" s="641"/>
      <c r="Q211" s="641"/>
      <c r="R211" s="641"/>
      <c r="S211" s="641"/>
      <c r="T211" s="641"/>
      <c r="U211" s="641"/>
      <c r="V211" s="641"/>
      <c r="W211" s="641"/>
      <c r="X211" s="641"/>
      <c r="Y211" s="705">
        <f>'継続-取引先控'!Y211:AN212</f>
        <v>0</v>
      </c>
      <c r="Z211" s="705"/>
      <c r="AA211" s="705"/>
      <c r="AB211" s="705"/>
      <c r="AC211" s="705"/>
      <c r="AD211" s="705"/>
      <c r="AE211" s="705"/>
      <c r="AF211" s="705"/>
      <c r="AG211" s="705"/>
      <c r="AH211" s="705"/>
      <c r="AI211" s="705"/>
      <c r="AJ211" s="705"/>
      <c r="AK211" s="705"/>
      <c r="AL211" s="705"/>
      <c r="AM211" s="705"/>
      <c r="AN211" s="705"/>
      <c r="AO211" s="707">
        <f>'継続-取引先控'!AO211:AV212</f>
        <v>0</v>
      </c>
      <c r="AP211" s="708"/>
      <c r="AQ211" s="708"/>
      <c r="AR211" s="708"/>
      <c r="AS211" s="708"/>
      <c r="AT211" s="708"/>
      <c r="AU211" s="708"/>
      <c r="AV211" s="709"/>
      <c r="AW211" s="713">
        <f>'継続-取引先控'!AW211:AY212</f>
        <v>0</v>
      </c>
      <c r="AX211" s="713"/>
      <c r="AY211" s="713"/>
      <c r="AZ211" s="707">
        <f>'継続-取引先控'!AZ211:BG212</f>
        <v>0</v>
      </c>
      <c r="BA211" s="708"/>
      <c r="BB211" s="708"/>
      <c r="BC211" s="708"/>
      <c r="BD211" s="708"/>
      <c r="BE211" s="708"/>
      <c r="BF211" s="708"/>
      <c r="BG211" s="709"/>
      <c r="BH211" s="715">
        <f>'継続-取引先控'!BH211:BP212</f>
        <v>0</v>
      </c>
      <c r="BI211" s="715"/>
      <c r="BJ211" s="715"/>
      <c r="BK211" s="715"/>
      <c r="BL211" s="715"/>
      <c r="BM211" s="715"/>
      <c r="BN211" s="715"/>
      <c r="BO211" s="715"/>
      <c r="BP211" s="715"/>
      <c r="BQ211" s="716">
        <f>'継続-取引先控'!BQ211:BX212</f>
        <v>0</v>
      </c>
      <c r="BR211" s="717"/>
      <c r="BS211" s="717"/>
      <c r="BT211" s="717"/>
      <c r="BU211" s="717"/>
      <c r="BV211" s="717"/>
      <c r="BW211" s="717"/>
      <c r="BX211" s="718"/>
    </row>
    <row r="212" spans="2:76" ht="11.1" customHeight="1" x14ac:dyDescent="0.4">
      <c r="B212" s="33"/>
      <c r="D212" s="648"/>
      <c r="E212" s="649"/>
      <c r="F212" s="722"/>
      <c r="G212" s="722"/>
      <c r="H212" s="722"/>
      <c r="I212" s="641"/>
      <c r="J212" s="641"/>
      <c r="K212" s="641"/>
      <c r="L212" s="643"/>
      <c r="M212" s="726"/>
      <c r="N212" s="641"/>
      <c r="O212" s="641"/>
      <c r="P212" s="641"/>
      <c r="Q212" s="641"/>
      <c r="R212" s="641"/>
      <c r="S212" s="641"/>
      <c r="T212" s="641"/>
      <c r="U212" s="641"/>
      <c r="V212" s="641"/>
      <c r="W212" s="641"/>
      <c r="X212" s="641"/>
      <c r="Y212" s="705"/>
      <c r="Z212" s="705"/>
      <c r="AA212" s="705"/>
      <c r="AB212" s="705"/>
      <c r="AC212" s="705"/>
      <c r="AD212" s="705"/>
      <c r="AE212" s="705"/>
      <c r="AF212" s="705"/>
      <c r="AG212" s="705"/>
      <c r="AH212" s="705"/>
      <c r="AI212" s="705"/>
      <c r="AJ212" s="705"/>
      <c r="AK212" s="705"/>
      <c r="AL212" s="705"/>
      <c r="AM212" s="705"/>
      <c r="AN212" s="705"/>
      <c r="AO212" s="728"/>
      <c r="AP212" s="729"/>
      <c r="AQ212" s="729"/>
      <c r="AR212" s="729"/>
      <c r="AS212" s="729"/>
      <c r="AT212" s="729"/>
      <c r="AU212" s="729"/>
      <c r="AV212" s="730"/>
      <c r="AW212" s="713"/>
      <c r="AX212" s="713"/>
      <c r="AY212" s="713"/>
      <c r="AZ212" s="728"/>
      <c r="BA212" s="729"/>
      <c r="BB212" s="729"/>
      <c r="BC212" s="729"/>
      <c r="BD212" s="729"/>
      <c r="BE212" s="729"/>
      <c r="BF212" s="729"/>
      <c r="BG212" s="730"/>
      <c r="BH212" s="715"/>
      <c r="BI212" s="715"/>
      <c r="BJ212" s="715"/>
      <c r="BK212" s="715"/>
      <c r="BL212" s="715"/>
      <c r="BM212" s="715"/>
      <c r="BN212" s="715"/>
      <c r="BO212" s="715"/>
      <c r="BP212" s="715"/>
      <c r="BQ212" s="719"/>
      <c r="BR212" s="720"/>
      <c r="BS212" s="720"/>
      <c r="BT212" s="720"/>
      <c r="BU212" s="720"/>
      <c r="BV212" s="720"/>
      <c r="BW212" s="720"/>
      <c r="BX212" s="721"/>
    </row>
    <row r="213" spans="2:76" ht="11.1" customHeight="1" x14ac:dyDescent="0.4">
      <c r="B213" s="33"/>
      <c r="C213" s="34"/>
      <c r="D213" s="648"/>
      <c r="E213" s="649"/>
      <c r="F213" s="722" t="str">
        <f>'継続-取引先控'!F213:H214</f>
        <v>/</v>
      </c>
      <c r="G213" s="722"/>
      <c r="H213" s="722"/>
      <c r="I213" s="641"/>
      <c r="J213" s="641"/>
      <c r="K213" s="641"/>
      <c r="L213" s="643"/>
      <c r="M213" s="726"/>
      <c r="N213" s="641"/>
      <c r="O213" s="641"/>
      <c r="P213" s="641"/>
      <c r="Q213" s="641"/>
      <c r="R213" s="641"/>
      <c r="S213" s="641"/>
      <c r="T213" s="641"/>
      <c r="U213" s="641"/>
      <c r="V213" s="641"/>
      <c r="W213" s="641"/>
      <c r="X213" s="641"/>
      <c r="Y213" s="705">
        <f>'継続-取引先控'!Y213:AN214</f>
        <v>0</v>
      </c>
      <c r="Z213" s="705"/>
      <c r="AA213" s="705"/>
      <c r="AB213" s="705"/>
      <c r="AC213" s="705"/>
      <c r="AD213" s="705"/>
      <c r="AE213" s="705"/>
      <c r="AF213" s="705"/>
      <c r="AG213" s="705"/>
      <c r="AH213" s="705"/>
      <c r="AI213" s="705"/>
      <c r="AJ213" s="705"/>
      <c r="AK213" s="705"/>
      <c r="AL213" s="705"/>
      <c r="AM213" s="705"/>
      <c r="AN213" s="705"/>
      <c r="AO213" s="707">
        <f>'継続-取引先控'!AO213:AV214</f>
        <v>0</v>
      </c>
      <c r="AP213" s="708"/>
      <c r="AQ213" s="708"/>
      <c r="AR213" s="708"/>
      <c r="AS213" s="708"/>
      <c r="AT213" s="708"/>
      <c r="AU213" s="708"/>
      <c r="AV213" s="709"/>
      <c r="AW213" s="713">
        <f>'継続-取引先控'!AW213:AY214</f>
        <v>0</v>
      </c>
      <c r="AX213" s="713"/>
      <c r="AY213" s="713"/>
      <c r="AZ213" s="707">
        <f>'継続-取引先控'!AZ213:BG214</f>
        <v>0</v>
      </c>
      <c r="BA213" s="708"/>
      <c r="BB213" s="708"/>
      <c r="BC213" s="708"/>
      <c r="BD213" s="708"/>
      <c r="BE213" s="708"/>
      <c r="BF213" s="708"/>
      <c r="BG213" s="709"/>
      <c r="BH213" s="715">
        <f>'継続-取引先控'!BH213:BP214</f>
        <v>0</v>
      </c>
      <c r="BI213" s="715"/>
      <c r="BJ213" s="715"/>
      <c r="BK213" s="715"/>
      <c r="BL213" s="715"/>
      <c r="BM213" s="715"/>
      <c r="BN213" s="715"/>
      <c r="BO213" s="715"/>
      <c r="BP213" s="715"/>
      <c r="BQ213" s="716">
        <f>'継続-取引先控'!BQ213:BX214</f>
        <v>0</v>
      </c>
      <c r="BR213" s="717"/>
      <c r="BS213" s="717"/>
      <c r="BT213" s="717"/>
      <c r="BU213" s="717"/>
      <c r="BV213" s="717"/>
      <c r="BW213" s="717"/>
      <c r="BX213" s="718"/>
    </row>
    <row r="214" spans="2:76" ht="11.1" customHeight="1" x14ac:dyDescent="0.4">
      <c r="B214" s="33"/>
      <c r="C214" s="34"/>
      <c r="D214" s="648"/>
      <c r="E214" s="649"/>
      <c r="F214" s="722"/>
      <c r="G214" s="722"/>
      <c r="H214" s="722"/>
      <c r="I214" s="641"/>
      <c r="J214" s="641"/>
      <c r="K214" s="641"/>
      <c r="L214" s="643"/>
      <c r="M214" s="726"/>
      <c r="N214" s="641"/>
      <c r="O214" s="641"/>
      <c r="P214" s="641"/>
      <c r="Q214" s="641"/>
      <c r="R214" s="641"/>
      <c r="S214" s="641"/>
      <c r="T214" s="641"/>
      <c r="U214" s="641"/>
      <c r="V214" s="641"/>
      <c r="W214" s="641"/>
      <c r="X214" s="641"/>
      <c r="Y214" s="705"/>
      <c r="Z214" s="705"/>
      <c r="AA214" s="705"/>
      <c r="AB214" s="705"/>
      <c r="AC214" s="705"/>
      <c r="AD214" s="705"/>
      <c r="AE214" s="705"/>
      <c r="AF214" s="705"/>
      <c r="AG214" s="705"/>
      <c r="AH214" s="705"/>
      <c r="AI214" s="705"/>
      <c r="AJ214" s="705"/>
      <c r="AK214" s="705"/>
      <c r="AL214" s="705"/>
      <c r="AM214" s="705"/>
      <c r="AN214" s="705"/>
      <c r="AO214" s="728"/>
      <c r="AP214" s="729"/>
      <c r="AQ214" s="729"/>
      <c r="AR214" s="729"/>
      <c r="AS214" s="729"/>
      <c r="AT214" s="729"/>
      <c r="AU214" s="729"/>
      <c r="AV214" s="730"/>
      <c r="AW214" s="713"/>
      <c r="AX214" s="713"/>
      <c r="AY214" s="713"/>
      <c r="AZ214" s="728"/>
      <c r="BA214" s="729"/>
      <c r="BB214" s="729"/>
      <c r="BC214" s="729"/>
      <c r="BD214" s="729"/>
      <c r="BE214" s="729"/>
      <c r="BF214" s="729"/>
      <c r="BG214" s="730"/>
      <c r="BH214" s="715"/>
      <c r="BI214" s="715"/>
      <c r="BJ214" s="715"/>
      <c r="BK214" s="715"/>
      <c r="BL214" s="715"/>
      <c r="BM214" s="715"/>
      <c r="BN214" s="715"/>
      <c r="BO214" s="715"/>
      <c r="BP214" s="715"/>
      <c r="BQ214" s="719"/>
      <c r="BR214" s="720"/>
      <c r="BS214" s="720"/>
      <c r="BT214" s="720"/>
      <c r="BU214" s="720"/>
      <c r="BV214" s="720"/>
      <c r="BW214" s="720"/>
      <c r="BX214" s="721"/>
    </row>
    <row r="215" spans="2:76" ht="11.1" customHeight="1" x14ac:dyDescent="0.4">
      <c r="B215" s="33"/>
      <c r="C215" s="34"/>
      <c r="D215" s="648"/>
      <c r="E215" s="649"/>
      <c r="F215" s="722" t="str">
        <f>'継続-取引先控'!F215:H216</f>
        <v>/</v>
      </c>
      <c r="G215" s="722"/>
      <c r="H215" s="722"/>
      <c r="I215" s="641"/>
      <c r="J215" s="641"/>
      <c r="K215" s="641"/>
      <c r="L215" s="643"/>
      <c r="M215" s="726"/>
      <c r="N215" s="641"/>
      <c r="O215" s="641"/>
      <c r="P215" s="641"/>
      <c r="Q215" s="641"/>
      <c r="R215" s="641"/>
      <c r="S215" s="641"/>
      <c r="T215" s="641"/>
      <c r="U215" s="641"/>
      <c r="V215" s="641"/>
      <c r="W215" s="641"/>
      <c r="X215" s="641"/>
      <c r="Y215" s="705">
        <f>'継続-取引先控'!Y215:AN216</f>
        <v>0</v>
      </c>
      <c r="Z215" s="705"/>
      <c r="AA215" s="705"/>
      <c r="AB215" s="705"/>
      <c r="AC215" s="705"/>
      <c r="AD215" s="705"/>
      <c r="AE215" s="705"/>
      <c r="AF215" s="705"/>
      <c r="AG215" s="705"/>
      <c r="AH215" s="705"/>
      <c r="AI215" s="705"/>
      <c r="AJ215" s="705"/>
      <c r="AK215" s="705"/>
      <c r="AL215" s="705"/>
      <c r="AM215" s="705"/>
      <c r="AN215" s="705"/>
      <c r="AO215" s="707">
        <f>'継続-取引先控'!AO215:AV216</f>
        <v>0</v>
      </c>
      <c r="AP215" s="708"/>
      <c r="AQ215" s="708"/>
      <c r="AR215" s="708"/>
      <c r="AS215" s="708"/>
      <c r="AT215" s="708"/>
      <c r="AU215" s="708"/>
      <c r="AV215" s="709"/>
      <c r="AW215" s="713">
        <f>'継続-取引先控'!AW215:AY216</f>
        <v>0</v>
      </c>
      <c r="AX215" s="713"/>
      <c r="AY215" s="713"/>
      <c r="AZ215" s="707">
        <f>'継続-取引先控'!AZ215:BG216</f>
        <v>0</v>
      </c>
      <c r="BA215" s="708"/>
      <c r="BB215" s="708"/>
      <c r="BC215" s="708"/>
      <c r="BD215" s="708"/>
      <c r="BE215" s="708"/>
      <c r="BF215" s="708"/>
      <c r="BG215" s="709"/>
      <c r="BH215" s="715">
        <f>'継続-取引先控'!BH215:BP216</f>
        <v>0</v>
      </c>
      <c r="BI215" s="715"/>
      <c r="BJ215" s="715"/>
      <c r="BK215" s="715"/>
      <c r="BL215" s="715"/>
      <c r="BM215" s="715"/>
      <c r="BN215" s="715"/>
      <c r="BO215" s="715"/>
      <c r="BP215" s="715"/>
      <c r="BQ215" s="716">
        <f>'継続-取引先控'!BQ215:BX216</f>
        <v>0</v>
      </c>
      <c r="BR215" s="717"/>
      <c r="BS215" s="717"/>
      <c r="BT215" s="717"/>
      <c r="BU215" s="717"/>
      <c r="BV215" s="717"/>
      <c r="BW215" s="717"/>
      <c r="BX215" s="718"/>
    </row>
    <row r="216" spans="2:76" ht="11.1" customHeight="1" x14ac:dyDescent="0.4">
      <c r="B216" s="33"/>
      <c r="C216" s="34"/>
      <c r="D216" s="648"/>
      <c r="E216" s="649"/>
      <c r="F216" s="722"/>
      <c r="G216" s="722"/>
      <c r="H216" s="722"/>
      <c r="I216" s="641"/>
      <c r="J216" s="641"/>
      <c r="K216" s="641"/>
      <c r="L216" s="643"/>
      <c r="M216" s="726"/>
      <c r="N216" s="641"/>
      <c r="O216" s="641"/>
      <c r="P216" s="641"/>
      <c r="Q216" s="641"/>
      <c r="R216" s="641"/>
      <c r="S216" s="641"/>
      <c r="T216" s="641"/>
      <c r="U216" s="641"/>
      <c r="V216" s="641"/>
      <c r="W216" s="641"/>
      <c r="X216" s="641"/>
      <c r="Y216" s="705"/>
      <c r="Z216" s="705"/>
      <c r="AA216" s="705"/>
      <c r="AB216" s="705"/>
      <c r="AC216" s="705"/>
      <c r="AD216" s="705"/>
      <c r="AE216" s="705"/>
      <c r="AF216" s="705"/>
      <c r="AG216" s="705"/>
      <c r="AH216" s="705"/>
      <c r="AI216" s="705"/>
      <c r="AJ216" s="705"/>
      <c r="AK216" s="705"/>
      <c r="AL216" s="705"/>
      <c r="AM216" s="705"/>
      <c r="AN216" s="705"/>
      <c r="AO216" s="728"/>
      <c r="AP216" s="729"/>
      <c r="AQ216" s="729"/>
      <c r="AR216" s="729"/>
      <c r="AS216" s="729"/>
      <c r="AT216" s="729"/>
      <c r="AU216" s="729"/>
      <c r="AV216" s="730"/>
      <c r="AW216" s="713"/>
      <c r="AX216" s="713"/>
      <c r="AY216" s="713"/>
      <c r="AZ216" s="728"/>
      <c r="BA216" s="729"/>
      <c r="BB216" s="729"/>
      <c r="BC216" s="729"/>
      <c r="BD216" s="729"/>
      <c r="BE216" s="729"/>
      <c r="BF216" s="729"/>
      <c r="BG216" s="730"/>
      <c r="BH216" s="715"/>
      <c r="BI216" s="715"/>
      <c r="BJ216" s="715"/>
      <c r="BK216" s="715"/>
      <c r="BL216" s="715"/>
      <c r="BM216" s="715"/>
      <c r="BN216" s="715"/>
      <c r="BO216" s="715"/>
      <c r="BP216" s="715"/>
      <c r="BQ216" s="719"/>
      <c r="BR216" s="720"/>
      <c r="BS216" s="720"/>
      <c r="BT216" s="720"/>
      <c r="BU216" s="720"/>
      <c r="BV216" s="720"/>
      <c r="BW216" s="720"/>
      <c r="BX216" s="721"/>
    </row>
    <row r="217" spans="2:76" ht="11.1" customHeight="1" x14ac:dyDescent="0.4">
      <c r="B217" s="33"/>
      <c r="C217" s="34"/>
      <c r="D217" s="648"/>
      <c r="E217" s="649"/>
      <c r="F217" s="722" t="str">
        <f>'継続-取引先控'!F217:H218</f>
        <v>/</v>
      </c>
      <c r="G217" s="722"/>
      <c r="H217" s="722"/>
      <c r="I217" s="641"/>
      <c r="J217" s="641"/>
      <c r="K217" s="641"/>
      <c r="L217" s="643"/>
      <c r="M217" s="726"/>
      <c r="N217" s="641"/>
      <c r="O217" s="641"/>
      <c r="P217" s="641"/>
      <c r="Q217" s="641"/>
      <c r="R217" s="641"/>
      <c r="S217" s="641"/>
      <c r="T217" s="641"/>
      <c r="U217" s="641"/>
      <c r="V217" s="641"/>
      <c r="W217" s="641"/>
      <c r="X217" s="641"/>
      <c r="Y217" s="705">
        <f>'継続-取引先控'!Y217:AN218</f>
        <v>0</v>
      </c>
      <c r="Z217" s="705"/>
      <c r="AA217" s="705"/>
      <c r="AB217" s="705"/>
      <c r="AC217" s="705"/>
      <c r="AD217" s="705"/>
      <c r="AE217" s="705"/>
      <c r="AF217" s="705"/>
      <c r="AG217" s="705"/>
      <c r="AH217" s="705"/>
      <c r="AI217" s="705"/>
      <c r="AJ217" s="705"/>
      <c r="AK217" s="705"/>
      <c r="AL217" s="705"/>
      <c r="AM217" s="705"/>
      <c r="AN217" s="705"/>
      <c r="AO217" s="707">
        <f>'継続-取引先控'!AO217:AV218</f>
        <v>0</v>
      </c>
      <c r="AP217" s="708"/>
      <c r="AQ217" s="708"/>
      <c r="AR217" s="708"/>
      <c r="AS217" s="708"/>
      <c r="AT217" s="708"/>
      <c r="AU217" s="708"/>
      <c r="AV217" s="709"/>
      <c r="AW217" s="713">
        <f>'継続-取引先控'!AW217:AY218</f>
        <v>0</v>
      </c>
      <c r="AX217" s="713"/>
      <c r="AY217" s="713"/>
      <c r="AZ217" s="707">
        <f>'継続-取引先控'!AZ217:BG218</f>
        <v>0</v>
      </c>
      <c r="BA217" s="708"/>
      <c r="BB217" s="708"/>
      <c r="BC217" s="708"/>
      <c r="BD217" s="708"/>
      <c r="BE217" s="708"/>
      <c r="BF217" s="708"/>
      <c r="BG217" s="709"/>
      <c r="BH217" s="715">
        <f>'継続-取引先控'!BH217:BP218</f>
        <v>0</v>
      </c>
      <c r="BI217" s="715"/>
      <c r="BJ217" s="715"/>
      <c r="BK217" s="715"/>
      <c r="BL217" s="715"/>
      <c r="BM217" s="715"/>
      <c r="BN217" s="715"/>
      <c r="BO217" s="715"/>
      <c r="BP217" s="715"/>
      <c r="BQ217" s="716">
        <f>'継続-取引先控'!BQ217:BX218</f>
        <v>0</v>
      </c>
      <c r="BR217" s="717"/>
      <c r="BS217" s="717"/>
      <c r="BT217" s="717"/>
      <c r="BU217" s="717"/>
      <c r="BV217" s="717"/>
      <c r="BW217" s="717"/>
      <c r="BX217" s="718"/>
    </row>
    <row r="218" spans="2:76" ht="11.1" customHeight="1" x14ac:dyDescent="0.4">
      <c r="B218" s="33"/>
      <c r="C218" s="34"/>
      <c r="D218" s="648"/>
      <c r="E218" s="649"/>
      <c r="F218" s="722"/>
      <c r="G218" s="722"/>
      <c r="H218" s="722"/>
      <c r="I218" s="641"/>
      <c r="J218" s="641"/>
      <c r="K218" s="641"/>
      <c r="L218" s="643"/>
      <c r="M218" s="726"/>
      <c r="N218" s="641"/>
      <c r="O218" s="641"/>
      <c r="P218" s="641"/>
      <c r="Q218" s="641"/>
      <c r="R218" s="641"/>
      <c r="S218" s="641"/>
      <c r="T218" s="641"/>
      <c r="U218" s="641"/>
      <c r="V218" s="641"/>
      <c r="W218" s="641"/>
      <c r="X218" s="641"/>
      <c r="Y218" s="705"/>
      <c r="Z218" s="705"/>
      <c r="AA218" s="705"/>
      <c r="AB218" s="705"/>
      <c r="AC218" s="705"/>
      <c r="AD218" s="705"/>
      <c r="AE218" s="705"/>
      <c r="AF218" s="705"/>
      <c r="AG218" s="705"/>
      <c r="AH218" s="705"/>
      <c r="AI218" s="705"/>
      <c r="AJ218" s="705"/>
      <c r="AK218" s="705"/>
      <c r="AL218" s="705"/>
      <c r="AM218" s="705"/>
      <c r="AN218" s="705"/>
      <c r="AO218" s="728"/>
      <c r="AP218" s="729"/>
      <c r="AQ218" s="729"/>
      <c r="AR218" s="729"/>
      <c r="AS218" s="729"/>
      <c r="AT218" s="729"/>
      <c r="AU218" s="729"/>
      <c r="AV218" s="730"/>
      <c r="AW218" s="713"/>
      <c r="AX218" s="713"/>
      <c r="AY218" s="713"/>
      <c r="AZ218" s="728"/>
      <c r="BA218" s="729"/>
      <c r="BB218" s="729"/>
      <c r="BC218" s="729"/>
      <c r="BD218" s="729"/>
      <c r="BE218" s="729"/>
      <c r="BF218" s="729"/>
      <c r="BG218" s="730"/>
      <c r="BH218" s="715"/>
      <c r="BI218" s="715"/>
      <c r="BJ218" s="715"/>
      <c r="BK218" s="715"/>
      <c r="BL218" s="715"/>
      <c r="BM218" s="715"/>
      <c r="BN218" s="715"/>
      <c r="BO218" s="715"/>
      <c r="BP218" s="715"/>
      <c r="BQ218" s="719"/>
      <c r="BR218" s="720"/>
      <c r="BS218" s="720"/>
      <c r="BT218" s="720"/>
      <c r="BU218" s="720"/>
      <c r="BV218" s="720"/>
      <c r="BW218" s="720"/>
      <c r="BX218" s="721"/>
    </row>
    <row r="219" spans="2:76" ht="11.1" customHeight="1" x14ac:dyDescent="0.4">
      <c r="B219" s="33"/>
      <c r="C219" s="34"/>
      <c r="D219" s="648"/>
      <c r="E219" s="649"/>
      <c r="F219" s="722" t="str">
        <f>'継続-取引先控'!F219:H220</f>
        <v>/</v>
      </c>
      <c r="G219" s="722"/>
      <c r="H219" s="722"/>
      <c r="I219" s="641"/>
      <c r="J219" s="641"/>
      <c r="K219" s="641"/>
      <c r="L219" s="643"/>
      <c r="M219" s="726"/>
      <c r="N219" s="641"/>
      <c r="O219" s="641"/>
      <c r="P219" s="641"/>
      <c r="Q219" s="641"/>
      <c r="R219" s="641"/>
      <c r="S219" s="641"/>
      <c r="T219" s="641"/>
      <c r="U219" s="641"/>
      <c r="V219" s="641"/>
      <c r="W219" s="641"/>
      <c r="X219" s="641"/>
      <c r="Y219" s="705">
        <f>'継続-取引先控'!Y219:AN220</f>
        <v>0</v>
      </c>
      <c r="Z219" s="705"/>
      <c r="AA219" s="705"/>
      <c r="AB219" s="705"/>
      <c r="AC219" s="705"/>
      <c r="AD219" s="705"/>
      <c r="AE219" s="705"/>
      <c r="AF219" s="705"/>
      <c r="AG219" s="705"/>
      <c r="AH219" s="705"/>
      <c r="AI219" s="705"/>
      <c r="AJ219" s="705"/>
      <c r="AK219" s="705"/>
      <c r="AL219" s="705"/>
      <c r="AM219" s="705"/>
      <c r="AN219" s="705"/>
      <c r="AO219" s="707">
        <f>'継続-取引先控'!AO219:AV220</f>
        <v>0</v>
      </c>
      <c r="AP219" s="708"/>
      <c r="AQ219" s="708"/>
      <c r="AR219" s="708"/>
      <c r="AS219" s="708"/>
      <c r="AT219" s="708"/>
      <c r="AU219" s="708"/>
      <c r="AV219" s="709"/>
      <c r="AW219" s="713">
        <f>'継続-取引先控'!AW219:AY220</f>
        <v>0</v>
      </c>
      <c r="AX219" s="713"/>
      <c r="AY219" s="713"/>
      <c r="AZ219" s="707">
        <f>'継続-取引先控'!AZ219:BG220</f>
        <v>0</v>
      </c>
      <c r="BA219" s="708"/>
      <c r="BB219" s="708"/>
      <c r="BC219" s="708"/>
      <c r="BD219" s="708"/>
      <c r="BE219" s="708"/>
      <c r="BF219" s="708"/>
      <c r="BG219" s="709"/>
      <c r="BH219" s="715">
        <f>'継続-取引先控'!BH219:BP220</f>
        <v>0</v>
      </c>
      <c r="BI219" s="715"/>
      <c r="BJ219" s="715"/>
      <c r="BK219" s="715"/>
      <c r="BL219" s="715"/>
      <c r="BM219" s="715"/>
      <c r="BN219" s="715"/>
      <c r="BO219" s="715"/>
      <c r="BP219" s="715"/>
      <c r="BQ219" s="716">
        <f>'継続-取引先控'!BQ219:BX220</f>
        <v>0</v>
      </c>
      <c r="BR219" s="717"/>
      <c r="BS219" s="717"/>
      <c r="BT219" s="717"/>
      <c r="BU219" s="717"/>
      <c r="BV219" s="717"/>
      <c r="BW219" s="717"/>
      <c r="BX219" s="718"/>
    </row>
    <row r="220" spans="2:76" ht="11.1" customHeight="1" x14ac:dyDescent="0.4">
      <c r="B220" s="33"/>
      <c r="C220" s="34"/>
      <c r="D220" s="648"/>
      <c r="E220" s="649"/>
      <c r="F220" s="722"/>
      <c r="G220" s="722"/>
      <c r="H220" s="722"/>
      <c r="I220" s="641"/>
      <c r="J220" s="641"/>
      <c r="K220" s="641"/>
      <c r="L220" s="643"/>
      <c r="M220" s="726"/>
      <c r="N220" s="641"/>
      <c r="O220" s="641"/>
      <c r="P220" s="641"/>
      <c r="Q220" s="641"/>
      <c r="R220" s="641"/>
      <c r="S220" s="641"/>
      <c r="T220" s="641"/>
      <c r="U220" s="641"/>
      <c r="V220" s="641"/>
      <c r="W220" s="641"/>
      <c r="X220" s="641"/>
      <c r="Y220" s="705"/>
      <c r="Z220" s="705"/>
      <c r="AA220" s="705"/>
      <c r="AB220" s="705"/>
      <c r="AC220" s="705"/>
      <c r="AD220" s="705"/>
      <c r="AE220" s="705"/>
      <c r="AF220" s="705"/>
      <c r="AG220" s="705"/>
      <c r="AH220" s="705"/>
      <c r="AI220" s="705"/>
      <c r="AJ220" s="705"/>
      <c r="AK220" s="705"/>
      <c r="AL220" s="705"/>
      <c r="AM220" s="705"/>
      <c r="AN220" s="705"/>
      <c r="AO220" s="728"/>
      <c r="AP220" s="729"/>
      <c r="AQ220" s="729"/>
      <c r="AR220" s="729"/>
      <c r="AS220" s="729"/>
      <c r="AT220" s="729"/>
      <c r="AU220" s="729"/>
      <c r="AV220" s="730"/>
      <c r="AW220" s="713"/>
      <c r="AX220" s="713"/>
      <c r="AY220" s="713"/>
      <c r="AZ220" s="728"/>
      <c r="BA220" s="729"/>
      <c r="BB220" s="729"/>
      <c r="BC220" s="729"/>
      <c r="BD220" s="729"/>
      <c r="BE220" s="729"/>
      <c r="BF220" s="729"/>
      <c r="BG220" s="730"/>
      <c r="BH220" s="715"/>
      <c r="BI220" s="715"/>
      <c r="BJ220" s="715"/>
      <c r="BK220" s="715"/>
      <c r="BL220" s="715"/>
      <c r="BM220" s="715"/>
      <c r="BN220" s="715"/>
      <c r="BO220" s="715"/>
      <c r="BP220" s="715"/>
      <c r="BQ220" s="719"/>
      <c r="BR220" s="720"/>
      <c r="BS220" s="720"/>
      <c r="BT220" s="720"/>
      <c r="BU220" s="720"/>
      <c r="BV220" s="720"/>
      <c r="BW220" s="720"/>
      <c r="BX220" s="721"/>
    </row>
    <row r="221" spans="2:76" ht="11.1" customHeight="1" x14ac:dyDescent="0.4">
      <c r="B221" s="33"/>
      <c r="C221" s="34"/>
      <c r="D221" s="648"/>
      <c r="E221" s="649"/>
      <c r="F221" s="722" t="str">
        <f>'継続-取引先控'!F221:H222</f>
        <v>/</v>
      </c>
      <c r="G221" s="722"/>
      <c r="H221" s="722"/>
      <c r="I221" s="641"/>
      <c r="J221" s="641"/>
      <c r="K221" s="641"/>
      <c r="L221" s="643"/>
      <c r="M221" s="726"/>
      <c r="N221" s="641"/>
      <c r="O221" s="641"/>
      <c r="P221" s="641"/>
      <c r="Q221" s="641"/>
      <c r="R221" s="641"/>
      <c r="S221" s="641"/>
      <c r="T221" s="641"/>
      <c r="U221" s="641"/>
      <c r="V221" s="641"/>
      <c r="W221" s="641"/>
      <c r="X221" s="641"/>
      <c r="Y221" s="705">
        <f>'継続-取引先控'!Y221:AN222</f>
        <v>0</v>
      </c>
      <c r="Z221" s="705"/>
      <c r="AA221" s="705"/>
      <c r="AB221" s="705"/>
      <c r="AC221" s="705"/>
      <c r="AD221" s="705"/>
      <c r="AE221" s="705"/>
      <c r="AF221" s="705"/>
      <c r="AG221" s="705"/>
      <c r="AH221" s="705"/>
      <c r="AI221" s="705"/>
      <c r="AJ221" s="705"/>
      <c r="AK221" s="705"/>
      <c r="AL221" s="705"/>
      <c r="AM221" s="705"/>
      <c r="AN221" s="705"/>
      <c r="AO221" s="707">
        <f>'継続-取引先控'!AO221:AV222</f>
        <v>0</v>
      </c>
      <c r="AP221" s="708"/>
      <c r="AQ221" s="708"/>
      <c r="AR221" s="708"/>
      <c r="AS221" s="708"/>
      <c r="AT221" s="708"/>
      <c r="AU221" s="708"/>
      <c r="AV221" s="709"/>
      <c r="AW221" s="713">
        <f>'継続-取引先控'!AW221:AY222</f>
        <v>0</v>
      </c>
      <c r="AX221" s="713"/>
      <c r="AY221" s="713"/>
      <c r="AZ221" s="707">
        <f>'継続-取引先控'!AZ221:BG222</f>
        <v>0</v>
      </c>
      <c r="BA221" s="708"/>
      <c r="BB221" s="708"/>
      <c r="BC221" s="708"/>
      <c r="BD221" s="708"/>
      <c r="BE221" s="708"/>
      <c r="BF221" s="708"/>
      <c r="BG221" s="709"/>
      <c r="BH221" s="715">
        <f>'継続-取引先控'!BH221:BP222</f>
        <v>0</v>
      </c>
      <c r="BI221" s="715"/>
      <c r="BJ221" s="715"/>
      <c r="BK221" s="715"/>
      <c r="BL221" s="715"/>
      <c r="BM221" s="715"/>
      <c r="BN221" s="715"/>
      <c r="BO221" s="715"/>
      <c r="BP221" s="715"/>
      <c r="BQ221" s="716">
        <f>'継続-取引先控'!BQ221:BX222</f>
        <v>0</v>
      </c>
      <c r="BR221" s="717"/>
      <c r="BS221" s="717"/>
      <c r="BT221" s="717"/>
      <c r="BU221" s="717"/>
      <c r="BV221" s="717"/>
      <c r="BW221" s="717"/>
      <c r="BX221" s="718"/>
    </row>
    <row r="222" spans="2:76" ht="11.1" customHeight="1" x14ac:dyDescent="0.4">
      <c r="B222" s="33"/>
      <c r="C222" s="34"/>
      <c r="D222" s="648"/>
      <c r="E222" s="649"/>
      <c r="F222" s="722"/>
      <c r="G222" s="722"/>
      <c r="H222" s="722"/>
      <c r="I222" s="641"/>
      <c r="J222" s="641"/>
      <c r="K222" s="641"/>
      <c r="L222" s="643"/>
      <c r="M222" s="726"/>
      <c r="N222" s="641"/>
      <c r="O222" s="641"/>
      <c r="P222" s="641"/>
      <c r="Q222" s="641"/>
      <c r="R222" s="641"/>
      <c r="S222" s="641"/>
      <c r="T222" s="641"/>
      <c r="U222" s="641"/>
      <c r="V222" s="641"/>
      <c r="W222" s="641"/>
      <c r="X222" s="641"/>
      <c r="Y222" s="705"/>
      <c r="Z222" s="705"/>
      <c r="AA222" s="705"/>
      <c r="AB222" s="705"/>
      <c r="AC222" s="705"/>
      <c r="AD222" s="705"/>
      <c r="AE222" s="705"/>
      <c r="AF222" s="705"/>
      <c r="AG222" s="705"/>
      <c r="AH222" s="705"/>
      <c r="AI222" s="705"/>
      <c r="AJ222" s="705"/>
      <c r="AK222" s="705"/>
      <c r="AL222" s="705"/>
      <c r="AM222" s="705"/>
      <c r="AN222" s="705"/>
      <c r="AO222" s="728"/>
      <c r="AP222" s="729"/>
      <c r="AQ222" s="729"/>
      <c r="AR222" s="729"/>
      <c r="AS222" s="729"/>
      <c r="AT222" s="729"/>
      <c r="AU222" s="729"/>
      <c r="AV222" s="730"/>
      <c r="AW222" s="713"/>
      <c r="AX222" s="713"/>
      <c r="AY222" s="713"/>
      <c r="AZ222" s="728"/>
      <c r="BA222" s="729"/>
      <c r="BB222" s="729"/>
      <c r="BC222" s="729"/>
      <c r="BD222" s="729"/>
      <c r="BE222" s="729"/>
      <c r="BF222" s="729"/>
      <c r="BG222" s="730"/>
      <c r="BH222" s="715"/>
      <c r="BI222" s="715"/>
      <c r="BJ222" s="715"/>
      <c r="BK222" s="715"/>
      <c r="BL222" s="715"/>
      <c r="BM222" s="715"/>
      <c r="BN222" s="715"/>
      <c r="BO222" s="715"/>
      <c r="BP222" s="715"/>
      <c r="BQ222" s="719"/>
      <c r="BR222" s="720"/>
      <c r="BS222" s="720"/>
      <c r="BT222" s="720"/>
      <c r="BU222" s="720"/>
      <c r="BV222" s="720"/>
      <c r="BW222" s="720"/>
      <c r="BX222" s="721"/>
    </row>
    <row r="223" spans="2:76" ht="11.1" customHeight="1" x14ac:dyDescent="0.4">
      <c r="B223" s="33"/>
      <c r="C223" s="34"/>
      <c r="D223" s="648"/>
      <c r="E223" s="649"/>
      <c r="F223" s="722" t="str">
        <f>'継続-取引先控'!F223:H224</f>
        <v>/</v>
      </c>
      <c r="G223" s="722"/>
      <c r="H223" s="722"/>
      <c r="I223" s="641"/>
      <c r="J223" s="641"/>
      <c r="K223" s="641"/>
      <c r="L223" s="643"/>
      <c r="M223" s="726"/>
      <c r="N223" s="641"/>
      <c r="O223" s="641"/>
      <c r="P223" s="641"/>
      <c r="Q223" s="641"/>
      <c r="R223" s="641"/>
      <c r="S223" s="641"/>
      <c r="T223" s="641"/>
      <c r="U223" s="641"/>
      <c r="V223" s="641"/>
      <c r="W223" s="641"/>
      <c r="X223" s="641"/>
      <c r="Y223" s="705">
        <f>'継続-取引先控'!Y223:AN224</f>
        <v>0</v>
      </c>
      <c r="Z223" s="705"/>
      <c r="AA223" s="705"/>
      <c r="AB223" s="705"/>
      <c r="AC223" s="705"/>
      <c r="AD223" s="705"/>
      <c r="AE223" s="705"/>
      <c r="AF223" s="705"/>
      <c r="AG223" s="705"/>
      <c r="AH223" s="705"/>
      <c r="AI223" s="705"/>
      <c r="AJ223" s="705"/>
      <c r="AK223" s="705"/>
      <c r="AL223" s="705"/>
      <c r="AM223" s="705"/>
      <c r="AN223" s="705"/>
      <c r="AO223" s="707">
        <f>'継続-取引先控'!AO223:AV224</f>
        <v>0</v>
      </c>
      <c r="AP223" s="708"/>
      <c r="AQ223" s="708"/>
      <c r="AR223" s="708"/>
      <c r="AS223" s="708"/>
      <c r="AT223" s="708"/>
      <c r="AU223" s="708"/>
      <c r="AV223" s="709"/>
      <c r="AW223" s="713">
        <f>'継続-取引先控'!AW223:AY224</f>
        <v>0</v>
      </c>
      <c r="AX223" s="713"/>
      <c r="AY223" s="713"/>
      <c r="AZ223" s="707">
        <f>'継続-取引先控'!AZ223:BG224</f>
        <v>0</v>
      </c>
      <c r="BA223" s="708"/>
      <c r="BB223" s="708"/>
      <c r="BC223" s="708"/>
      <c r="BD223" s="708"/>
      <c r="BE223" s="708"/>
      <c r="BF223" s="708"/>
      <c r="BG223" s="709"/>
      <c r="BH223" s="715">
        <f>'継続-取引先控'!BH223:BP224</f>
        <v>0</v>
      </c>
      <c r="BI223" s="715"/>
      <c r="BJ223" s="715"/>
      <c r="BK223" s="715"/>
      <c r="BL223" s="715"/>
      <c r="BM223" s="715"/>
      <c r="BN223" s="715"/>
      <c r="BO223" s="715"/>
      <c r="BP223" s="715"/>
      <c r="BQ223" s="716">
        <f>'継続-取引先控'!BQ223:BX224</f>
        <v>0</v>
      </c>
      <c r="BR223" s="717"/>
      <c r="BS223" s="717"/>
      <c r="BT223" s="717"/>
      <c r="BU223" s="717"/>
      <c r="BV223" s="717"/>
      <c r="BW223" s="717"/>
      <c r="BX223" s="718"/>
    </row>
    <row r="224" spans="2:76" ht="11.1" customHeight="1" x14ac:dyDescent="0.4">
      <c r="B224" s="33"/>
      <c r="C224" s="34"/>
      <c r="D224" s="648"/>
      <c r="E224" s="649"/>
      <c r="F224" s="722"/>
      <c r="G224" s="722"/>
      <c r="H224" s="722"/>
      <c r="I224" s="641"/>
      <c r="J224" s="641"/>
      <c r="K224" s="641"/>
      <c r="L224" s="643"/>
      <c r="M224" s="726"/>
      <c r="N224" s="641"/>
      <c r="O224" s="641"/>
      <c r="P224" s="641"/>
      <c r="Q224" s="641"/>
      <c r="R224" s="641"/>
      <c r="S224" s="641"/>
      <c r="T224" s="641"/>
      <c r="U224" s="641"/>
      <c r="V224" s="641"/>
      <c r="W224" s="641"/>
      <c r="X224" s="641"/>
      <c r="Y224" s="705"/>
      <c r="Z224" s="705"/>
      <c r="AA224" s="705"/>
      <c r="AB224" s="705"/>
      <c r="AC224" s="705"/>
      <c r="AD224" s="705"/>
      <c r="AE224" s="705"/>
      <c r="AF224" s="705"/>
      <c r="AG224" s="705"/>
      <c r="AH224" s="705"/>
      <c r="AI224" s="705"/>
      <c r="AJ224" s="705"/>
      <c r="AK224" s="705"/>
      <c r="AL224" s="705"/>
      <c r="AM224" s="705"/>
      <c r="AN224" s="705"/>
      <c r="AO224" s="728"/>
      <c r="AP224" s="729"/>
      <c r="AQ224" s="729"/>
      <c r="AR224" s="729"/>
      <c r="AS224" s="729"/>
      <c r="AT224" s="729"/>
      <c r="AU224" s="729"/>
      <c r="AV224" s="730"/>
      <c r="AW224" s="713"/>
      <c r="AX224" s="713"/>
      <c r="AY224" s="713"/>
      <c r="AZ224" s="728"/>
      <c r="BA224" s="729"/>
      <c r="BB224" s="729"/>
      <c r="BC224" s="729"/>
      <c r="BD224" s="729"/>
      <c r="BE224" s="729"/>
      <c r="BF224" s="729"/>
      <c r="BG224" s="730"/>
      <c r="BH224" s="715"/>
      <c r="BI224" s="715"/>
      <c r="BJ224" s="715"/>
      <c r="BK224" s="715"/>
      <c r="BL224" s="715"/>
      <c r="BM224" s="715"/>
      <c r="BN224" s="715"/>
      <c r="BO224" s="715"/>
      <c r="BP224" s="715"/>
      <c r="BQ224" s="719"/>
      <c r="BR224" s="720"/>
      <c r="BS224" s="720"/>
      <c r="BT224" s="720"/>
      <c r="BU224" s="720"/>
      <c r="BV224" s="720"/>
      <c r="BW224" s="720"/>
      <c r="BX224" s="721"/>
    </row>
    <row r="225" spans="2:76" ht="11.1" customHeight="1" x14ac:dyDescent="0.4">
      <c r="B225" s="33"/>
      <c r="C225" s="34"/>
      <c r="D225" s="648"/>
      <c r="E225" s="649"/>
      <c r="F225" s="722" t="str">
        <f>'継続-取引先控'!F225:H226</f>
        <v>/</v>
      </c>
      <c r="G225" s="722"/>
      <c r="H225" s="722"/>
      <c r="I225" s="641"/>
      <c r="J225" s="641"/>
      <c r="K225" s="641"/>
      <c r="L225" s="643"/>
      <c r="M225" s="726"/>
      <c r="N225" s="641"/>
      <c r="O225" s="641"/>
      <c r="P225" s="641"/>
      <c r="Q225" s="641"/>
      <c r="R225" s="641"/>
      <c r="S225" s="641"/>
      <c r="T225" s="641"/>
      <c r="U225" s="641"/>
      <c r="V225" s="641"/>
      <c r="W225" s="641"/>
      <c r="X225" s="641"/>
      <c r="Y225" s="705">
        <f>'継続-取引先控'!Y225:AN226</f>
        <v>0</v>
      </c>
      <c r="Z225" s="705"/>
      <c r="AA225" s="705"/>
      <c r="AB225" s="705"/>
      <c r="AC225" s="705"/>
      <c r="AD225" s="705"/>
      <c r="AE225" s="705"/>
      <c r="AF225" s="705"/>
      <c r="AG225" s="705"/>
      <c r="AH225" s="705"/>
      <c r="AI225" s="705"/>
      <c r="AJ225" s="705"/>
      <c r="AK225" s="705"/>
      <c r="AL225" s="705"/>
      <c r="AM225" s="705"/>
      <c r="AN225" s="705"/>
      <c r="AO225" s="707">
        <f>'継続-取引先控'!AO225:AV226</f>
        <v>0</v>
      </c>
      <c r="AP225" s="708"/>
      <c r="AQ225" s="708"/>
      <c r="AR225" s="708"/>
      <c r="AS225" s="708"/>
      <c r="AT225" s="708"/>
      <c r="AU225" s="708"/>
      <c r="AV225" s="709"/>
      <c r="AW225" s="713">
        <f>'継続-取引先控'!AW225:AY226</f>
        <v>0</v>
      </c>
      <c r="AX225" s="713"/>
      <c r="AY225" s="713"/>
      <c r="AZ225" s="707">
        <f>'継続-取引先控'!AZ225:BG226</f>
        <v>0</v>
      </c>
      <c r="BA225" s="708"/>
      <c r="BB225" s="708"/>
      <c r="BC225" s="708"/>
      <c r="BD225" s="708"/>
      <c r="BE225" s="708"/>
      <c r="BF225" s="708"/>
      <c r="BG225" s="709"/>
      <c r="BH225" s="715">
        <f>'継続-取引先控'!BH225:BP226</f>
        <v>0</v>
      </c>
      <c r="BI225" s="715"/>
      <c r="BJ225" s="715"/>
      <c r="BK225" s="715"/>
      <c r="BL225" s="715"/>
      <c r="BM225" s="715"/>
      <c r="BN225" s="715"/>
      <c r="BO225" s="715"/>
      <c r="BP225" s="715"/>
      <c r="BQ225" s="716">
        <f>'継続-取引先控'!BQ225:BX226</f>
        <v>0</v>
      </c>
      <c r="BR225" s="717"/>
      <c r="BS225" s="717"/>
      <c r="BT225" s="717"/>
      <c r="BU225" s="717"/>
      <c r="BV225" s="717"/>
      <c r="BW225" s="717"/>
      <c r="BX225" s="718"/>
    </row>
    <row r="226" spans="2:76" ht="11.1" customHeight="1" x14ac:dyDescent="0.4">
      <c r="B226" s="33"/>
      <c r="C226" s="34"/>
      <c r="D226" s="648"/>
      <c r="E226" s="649"/>
      <c r="F226" s="722"/>
      <c r="G226" s="722"/>
      <c r="H226" s="722"/>
      <c r="I226" s="641"/>
      <c r="J226" s="641"/>
      <c r="K226" s="641"/>
      <c r="L226" s="643"/>
      <c r="M226" s="726"/>
      <c r="N226" s="641"/>
      <c r="O226" s="641"/>
      <c r="P226" s="641"/>
      <c r="Q226" s="641"/>
      <c r="R226" s="641"/>
      <c r="S226" s="641"/>
      <c r="T226" s="641"/>
      <c r="U226" s="641"/>
      <c r="V226" s="641"/>
      <c r="W226" s="641"/>
      <c r="X226" s="641"/>
      <c r="Y226" s="705"/>
      <c r="Z226" s="705"/>
      <c r="AA226" s="705"/>
      <c r="AB226" s="705"/>
      <c r="AC226" s="705"/>
      <c r="AD226" s="705"/>
      <c r="AE226" s="705"/>
      <c r="AF226" s="705"/>
      <c r="AG226" s="705"/>
      <c r="AH226" s="705"/>
      <c r="AI226" s="705"/>
      <c r="AJ226" s="705"/>
      <c r="AK226" s="705"/>
      <c r="AL226" s="705"/>
      <c r="AM226" s="705"/>
      <c r="AN226" s="705"/>
      <c r="AO226" s="728"/>
      <c r="AP226" s="729"/>
      <c r="AQ226" s="729"/>
      <c r="AR226" s="729"/>
      <c r="AS226" s="729"/>
      <c r="AT226" s="729"/>
      <c r="AU226" s="729"/>
      <c r="AV226" s="730"/>
      <c r="AW226" s="713"/>
      <c r="AX226" s="713"/>
      <c r="AY226" s="713"/>
      <c r="AZ226" s="728"/>
      <c r="BA226" s="729"/>
      <c r="BB226" s="729"/>
      <c r="BC226" s="729"/>
      <c r="BD226" s="729"/>
      <c r="BE226" s="729"/>
      <c r="BF226" s="729"/>
      <c r="BG226" s="730"/>
      <c r="BH226" s="715"/>
      <c r="BI226" s="715"/>
      <c r="BJ226" s="715"/>
      <c r="BK226" s="715"/>
      <c r="BL226" s="715"/>
      <c r="BM226" s="715"/>
      <c r="BN226" s="715"/>
      <c r="BO226" s="715"/>
      <c r="BP226" s="715"/>
      <c r="BQ226" s="719"/>
      <c r="BR226" s="720"/>
      <c r="BS226" s="720"/>
      <c r="BT226" s="720"/>
      <c r="BU226" s="720"/>
      <c r="BV226" s="720"/>
      <c r="BW226" s="720"/>
      <c r="BX226" s="721"/>
    </row>
    <row r="227" spans="2:76" ht="11.1" customHeight="1" x14ac:dyDescent="0.4">
      <c r="B227" s="33"/>
      <c r="C227" s="34"/>
      <c r="D227" s="648"/>
      <c r="E227" s="649"/>
      <c r="F227" s="722" t="str">
        <f>'継続-取引先控'!F227:H228</f>
        <v>/</v>
      </c>
      <c r="G227" s="722"/>
      <c r="H227" s="722"/>
      <c r="I227" s="641"/>
      <c r="J227" s="641"/>
      <c r="K227" s="641"/>
      <c r="L227" s="643"/>
      <c r="M227" s="726"/>
      <c r="N227" s="641"/>
      <c r="O227" s="641"/>
      <c r="P227" s="641"/>
      <c r="Q227" s="641"/>
      <c r="R227" s="641"/>
      <c r="S227" s="641"/>
      <c r="T227" s="641"/>
      <c r="U227" s="641"/>
      <c r="V227" s="641"/>
      <c r="W227" s="641"/>
      <c r="X227" s="641"/>
      <c r="Y227" s="705">
        <f>'継続-取引先控'!Y227:AN228</f>
        <v>0</v>
      </c>
      <c r="Z227" s="705"/>
      <c r="AA227" s="705"/>
      <c r="AB227" s="705"/>
      <c r="AC227" s="705"/>
      <c r="AD227" s="705"/>
      <c r="AE227" s="705"/>
      <c r="AF227" s="705"/>
      <c r="AG227" s="705"/>
      <c r="AH227" s="705"/>
      <c r="AI227" s="705"/>
      <c r="AJ227" s="705"/>
      <c r="AK227" s="705"/>
      <c r="AL227" s="705"/>
      <c r="AM227" s="705"/>
      <c r="AN227" s="705"/>
      <c r="AO227" s="707">
        <f>'継続-取引先控'!AO227:AV228</f>
        <v>0</v>
      </c>
      <c r="AP227" s="708"/>
      <c r="AQ227" s="708"/>
      <c r="AR227" s="708"/>
      <c r="AS227" s="708"/>
      <c r="AT227" s="708"/>
      <c r="AU227" s="708"/>
      <c r="AV227" s="709"/>
      <c r="AW227" s="713">
        <f>'継続-取引先控'!AW227:AY228</f>
        <v>0</v>
      </c>
      <c r="AX227" s="713"/>
      <c r="AY227" s="713"/>
      <c r="AZ227" s="707">
        <f>'継続-取引先控'!AZ227:BG228</f>
        <v>0</v>
      </c>
      <c r="BA227" s="708"/>
      <c r="BB227" s="708"/>
      <c r="BC227" s="708"/>
      <c r="BD227" s="708"/>
      <c r="BE227" s="708"/>
      <c r="BF227" s="708"/>
      <c r="BG227" s="709"/>
      <c r="BH227" s="715">
        <f>'継続-取引先控'!BH227:BP228</f>
        <v>0</v>
      </c>
      <c r="BI227" s="715"/>
      <c r="BJ227" s="715"/>
      <c r="BK227" s="715"/>
      <c r="BL227" s="715"/>
      <c r="BM227" s="715"/>
      <c r="BN227" s="715"/>
      <c r="BO227" s="715"/>
      <c r="BP227" s="715"/>
      <c r="BQ227" s="716">
        <f>'継続-取引先控'!BQ227:BX228</f>
        <v>0</v>
      </c>
      <c r="BR227" s="717"/>
      <c r="BS227" s="717"/>
      <c r="BT227" s="717"/>
      <c r="BU227" s="717"/>
      <c r="BV227" s="717"/>
      <c r="BW227" s="717"/>
      <c r="BX227" s="718"/>
    </row>
    <row r="228" spans="2:76" ht="11.1" customHeight="1" x14ac:dyDescent="0.4">
      <c r="B228" s="33"/>
      <c r="C228" s="34"/>
      <c r="D228" s="648"/>
      <c r="E228" s="649"/>
      <c r="F228" s="722"/>
      <c r="G228" s="722"/>
      <c r="H228" s="722"/>
      <c r="I228" s="641"/>
      <c r="J228" s="641"/>
      <c r="K228" s="641"/>
      <c r="L228" s="643"/>
      <c r="M228" s="726"/>
      <c r="N228" s="641"/>
      <c r="O228" s="641"/>
      <c r="P228" s="641"/>
      <c r="Q228" s="641"/>
      <c r="R228" s="641"/>
      <c r="S228" s="641"/>
      <c r="T228" s="641"/>
      <c r="U228" s="641"/>
      <c r="V228" s="641"/>
      <c r="W228" s="641"/>
      <c r="X228" s="641"/>
      <c r="Y228" s="705"/>
      <c r="Z228" s="705"/>
      <c r="AA228" s="705"/>
      <c r="AB228" s="705"/>
      <c r="AC228" s="705"/>
      <c r="AD228" s="705"/>
      <c r="AE228" s="705"/>
      <c r="AF228" s="705"/>
      <c r="AG228" s="705"/>
      <c r="AH228" s="705"/>
      <c r="AI228" s="705"/>
      <c r="AJ228" s="705"/>
      <c r="AK228" s="705"/>
      <c r="AL228" s="705"/>
      <c r="AM228" s="705"/>
      <c r="AN228" s="705"/>
      <c r="AO228" s="728"/>
      <c r="AP228" s="729"/>
      <c r="AQ228" s="729"/>
      <c r="AR228" s="729"/>
      <c r="AS228" s="729"/>
      <c r="AT228" s="729"/>
      <c r="AU228" s="729"/>
      <c r="AV228" s="730"/>
      <c r="AW228" s="713"/>
      <c r="AX228" s="713"/>
      <c r="AY228" s="713"/>
      <c r="AZ228" s="728"/>
      <c r="BA228" s="729"/>
      <c r="BB228" s="729"/>
      <c r="BC228" s="729"/>
      <c r="BD228" s="729"/>
      <c r="BE228" s="729"/>
      <c r="BF228" s="729"/>
      <c r="BG228" s="730"/>
      <c r="BH228" s="715"/>
      <c r="BI228" s="715"/>
      <c r="BJ228" s="715"/>
      <c r="BK228" s="715"/>
      <c r="BL228" s="715"/>
      <c r="BM228" s="715"/>
      <c r="BN228" s="715"/>
      <c r="BO228" s="715"/>
      <c r="BP228" s="715"/>
      <c r="BQ228" s="719"/>
      <c r="BR228" s="720"/>
      <c r="BS228" s="720"/>
      <c r="BT228" s="720"/>
      <c r="BU228" s="720"/>
      <c r="BV228" s="720"/>
      <c r="BW228" s="720"/>
      <c r="BX228" s="721"/>
    </row>
    <row r="229" spans="2:76" ht="11.1" customHeight="1" x14ac:dyDescent="0.4">
      <c r="B229" s="33"/>
      <c r="C229" s="34"/>
      <c r="D229" s="648"/>
      <c r="E229" s="649"/>
      <c r="F229" s="722" t="str">
        <f>'継続-取引先控'!F229:H230</f>
        <v>/</v>
      </c>
      <c r="G229" s="722"/>
      <c r="H229" s="722"/>
      <c r="I229" s="641"/>
      <c r="J229" s="641"/>
      <c r="K229" s="641"/>
      <c r="L229" s="643"/>
      <c r="M229" s="726"/>
      <c r="N229" s="641"/>
      <c r="O229" s="641"/>
      <c r="P229" s="641"/>
      <c r="Q229" s="641"/>
      <c r="R229" s="641"/>
      <c r="S229" s="641"/>
      <c r="T229" s="641"/>
      <c r="U229" s="641"/>
      <c r="V229" s="641"/>
      <c r="W229" s="641"/>
      <c r="X229" s="641"/>
      <c r="Y229" s="705">
        <f>'継続-取引先控'!Y229:AN230</f>
        <v>0</v>
      </c>
      <c r="Z229" s="705"/>
      <c r="AA229" s="705"/>
      <c r="AB229" s="705"/>
      <c r="AC229" s="705"/>
      <c r="AD229" s="705"/>
      <c r="AE229" s="705"/>
      <c r="AF229" s="705"/>
      <c r="AG229" s="705"/>
      <c r="AH229" s="705"/>
      <c r="AI229" s="705"/>
      <c r="AJ229" s="705"/>
      <c r="AK229" s="705"/>
      <c r="AL229" s="705"/>
      <c r="AM229" s="705"/>
      <c r="AN229" s="705"/>
      <c r="AO229" s="707">
        <f>'継続-取引先控'!AO229:AV230</f>
        <v>0</v>
      </c>
      <c r="AP229" s="708"/>
      <c r="AQ229" s="708"/>
      <c r="AR229" s="708"/>
      <c r="AS229" s="708"/>
      <c r="AT229" s="708"/>
      <c r="AU229" s="708"/>
      <c r="AV229" s="709"/>
      <c r="AW229" s="713">
        <f>'継続-取引先控'!AW229:AY230</f>
        <v>0</v>
      </c>
      <c r="AX229" s="713"/>
      <c r="AY229" s="713"/>
      <c r="AZ229" s="707">
        <f>'継続-取引先控'!AZ229:BG230</f>
        <v>0</v>
      </c>
      <c r="BA229" s="708"/>
      <c r="BB229" s="708"/>
      <c r="BC229" s="708"/>
      <c r="BD229" s="708"/>
      <c r="BE229" s="708"/>
      <c r="BF229" s="708"/>
      <c r="BG229" s="709"/>
      <c r="BH229" s="715">
        <f>'継続-取引先控'!BH229:BP230</f>
        <v>0</v>
      </c>
      <c r="BI229" s="715"/>
      <c r="BJ229" s="715"/>
      <c r="BK229" s="715"/>
      <c r="BL229" s="715"/>
      <c r="BM229" s="715"/>
      <c r="BN229" s="715"/>
      <c r="BO229" s="715"/>
      <c r="BP229" s="715"/>
      <c r="BQ229" s="716">
        <f>'継続-取引先控'!BQ229:BX230</f>
        <v>0</v>
      </c>
      <c r="BR229" s="717"/>
      <c r="BS229" s="717"/>
      <c r="BT229" s="717"/>
      <c r="BU229" s="717"/>
      <c r="BV229" s="717"/>
      <c r="BW229" s="717"/>
      <c r="BX229" s="718"/>
    </row>
    <row r="230" spans="2:76" ht="11.1" customHeight="1" x14ac:dyDescent="0.4">
      <c r="B230" s="33"/>
      <c r="C230" s="34"/>
      <c r="D230" s="648"/>
      <c r="E230" s="649"/>
      <c r="F230" s="722"/>
      <c r="G230" s="722"/>
      <c r="H230" s="722"/>
      <c r="I230" s="641"/>
      <c r="J230" s="641"/>
      <c r="K230" s="641"/>
      <c r="L230" s="643"/>
      <c r="M230" s="726"/>
      <c r="N230" s="641"/>
      <c r="O230" s="641"/>
      <c r="P230" s="641"/>
      <c r="Q230" s="641"/>
      <c r="R230" s="641"/>
      <c r="S230" s="641"/>
      <c r="T230" s="641"/>
      <c r="U230" s="641"/>
      <c r="V230" s="641"/>
      <c r="W230" s="641"/>
      <c r="X230" s="641"/>
      <c r="Y230" s="705"/>
      <c r="Z230" s="705"/>
      <c r="AA230" s="705"/>
      <c r="AB230" s="705"/>
      <c r="AC230" s="705"/>
      <c r="AD230" s="705"/>
      <c r="AE230" s="705"/>
      <c r="AF230" s="705"/>
      <c r="AG230" s="705"/>
      <c r="AH230" s="705"/>
      <c r="AI230" s="705"/>
      <c r="AJ230" s="705"/>
      <c r="AK230" s="705"/>
      <c r="AL230" s="705"/>
      <c r="AM230" s="705"/>
      <c r="AN230" s="705"/>
      <c r="AO230" s="728"/>
      <c r="AP230" s="729"/>
      <c r="AQ230" s="729"/>
      <c r="AR230" s="729"/>
      <c r="AS230" s="729"/>
      <c r="AT230" s="729"/>
      <c r="AU230" s="729"/>
      <c r="AV230" s="730"/>
      <c r="AW230" s="713"/>
      <c r="AX230" s="713"/>
      <c r="AY230" s="713"/>
      <c r="AZ230" s="728"/>
      <c r="BA230" s="729"/>
      <c r="BB230" s="729"/>
      <c r="BC230" s="729"/>
      <c r="BD230" s="729"/>
      <c r="BE230" s="729"/>
      <c r="BF230" s="729"/>
      <c r="BG230" s="730"/>
      <c r="BH230" s="715"/>
      <c r="BI230" s="715"/>
      <c r="BJ230" s="715"/>
      <c r="BK230" s="715"/>
      <c r="BL230" s="715"/>
      <c r="BM230" s="715"/>
      <c r="BN230" s="715"/>
      <c r="BO230" s="715"/>
      <c r="BP230" s="715"/>
      <c r="BQ230" s="719"/>
      <c r="BR230" s="720"/>
      <c r="BS230" s="720"/>
      <c r="BT230" s="720"/>
      <c r="BU230" s="720"/>
      <c r="BV230" s="720"/>
      <c r="BW230" s="720"/>
      <c r="BX230" s="721"/>
    </row>
    <row r="231" spans="2:76" ht="11.1" customHeight="1" x14ac:dyDescent="0.4">
      <c r="B231" s="33"/>
      <c r="C231" s="34"/>
      <c r="D231" s="648"/>
      <c r="E231" s="649"/>
      <c r="F231" s="722" t="str">
        <f>'継続-取引先控'!F231:H232</f>
        <v>/</v>
      </c>
      <c r="G231" s="722"/>
      <c r="H231" s="722"/>
      <c r="I231" s="641"/>
      <c r="J231" s="641"/>
      <c r="K231" s="641"/>
      <c r="L231" s="643"/>
      <c r="M231" s="726"/>
      <c r="N231" s="641"/>
      <c r="O231" s="641"/>
      <c r="P231" s="641"/>
      <c r="Q231" s="641"/>
      <c r="R231" s="641"/>
      <c r="S231" s="641"/>
      <c r="T231" s="641"/>
      <c r="U231" s="641"/>
      <c r="V231" s="641"/>
      <c r="W231" s="641"/>
      <c r="X231" s="641"/>
      <c r="Y231" s="705">
        <f>'継続-取引先控'!Y231:AN232</f>
        <v>0</v>
      </c>
      <c r="Z231" s="705"/>
      <c r="AA231" s="705"/>
      <c r="AB231" s="705"/>
      <c r="AC231" s="705"/>
      <c r="AD231" s="705"/>
      <c r="AE231" s="705"/>
      <c r="AF231" s="705"/>
      <c r="AG231" s="705"/>
      <c r="AH231" s="705"/>
      <c r="AI231" s="705"/>
      <c r="AJ231" s="705"/>
      <c r="AK231" s="705"/>
      <c r="AL231" s="705"/>
      <c r="AM231" s="705"/>
      <c r="AN231" s="705"/>
      <c r="AO231" s="707">
        <f>'継続-取引先控'!AO231:AV232</f>
        <v>0</v>
      </c>
      <c r="AP231" s="708"/>
      <c r="AQ231" s="708"/>
      <c r="AR231" s="708"/>
      <c r="AS231" s="708"/>
      <c r="AT231" s="708"/>
      <c r="AU231" s="708"/>
      <c r="AV231" s="709"/>
      <c r="AW231" s="713">
        <f>'継続-取引先控'!AW231:AY232</f>
        <v>0</v>
      </c>
      <c r="AX231" s="713"/>
      <c r="AY231" s="713"/>
      <c r="AZ231" s="707">
        <f>'継続-取引先控'!AZ231:BG232</f>
        <v>0</v>
      </c>
      <c r="BA231" s="708"/>
      <c r="BB231" s="708"/>
      <c r="BC231" s="708"/>
      <c r="BD231" s="708"/>
      <c r="BE231" s="708"/>
      <c r="BF231" s="708"/>
      <c r="BG231" s="709"/>
      <c r="BH231" s="715">
        <f>'継続-取引先控'!BH231:BP232</f>
        <v>0</v>
      </c>
      <c r="BI231" s="715"/>
      <c r="BJ231" s="715"/>
      <c r="BK231" s="715"/>
      <c r="BL231" s="715"/>
      <c r="BM231" s="715"/>
      <c r="BN231" s="715"/>
      <c r="BO231" s="715"/>
      <c r="BP231" s="715"/>
      <c r="BQ231" s="716">
        <f>'継続-取引先控'!BQ231:BX232</f>
        <v>0</v>
      </c>
      <c r="BR231" s="717"/>
      <c r="BS231" s="717"/>
      <c r="BT231" s="717"/>
      <c r="BU231" s="717"/>
      <c r="BV231" s="717"/>
      <c r="BW231" s="717"/>
      <c r="BX231" s="718"/>
    </row>
    <row r="232" spans="2:76" ht="11.1" customHeight="1" x14ac:dyDescent="0.4">
      <c r="B232" s="33"/>
      <c r="C232" s="34"/>
      <c r="D232" s="648"/>
      <c r="E232" s="649"/>
      <c r="F232" s="722"/>
      <c r="G232" s="722"/>
      <c r="H232" s="722"/>
      <c r="I232" s="641"/>
      <c r="J232" s="641"/>
      <c r="K232" s="641"/>
      <c r="L232" s="643"/>
      <c r="M232" s="726"/>
      <c r="N232" s="641"/>
      <c r="O232" s="641"/>
      <c r="P232" s="641"/>
      <c r="Q232" s="641"/>
      <c r="R232" s="641"/>
      <c r="S232" s="641"/>
      <c r="T232" s="641"/>
      <c r="U232" s="641"/>
      <c r="V232" s="641"/>
      <c r="W232" s="641"/>
      <c r="X232" s="641"/>
      <c r="Y232" s="705"/>
      <c r="Z232" s="705"/>
      <c r="AA232" s="705"/>
      <c r="AB232" s="705"/>
      <c r="AC232" s="705"/>
      <c r="AD232" s="705"/>
      <c r="AE232" s="705"/>
      <c r="AF232" s="705"/>
      <c r="AG232" s="705"/>
      <c r="AH232" s="705"/>
      <c r="AI232" s="705"/>
      <c r="AJ232" s="705"/>
      <c r="AK232" s="705"/>
      <c r="AL232" s="705"/>
      <c r="AM232" s="705"/>
      <c r="AN232" s="705"/>
      <c r="AO232" s="728"/>
      <c r="AP232" s="729"/>
      <c r="AQ232" s="729"/>
      <c r="AR232" s="729"/>
      <c r="AS232" s="729"/>
      <c r="AT232" s="729"/>
      <c r="AU232" s="729"/>
      <c r="AV232" s="730"/>
      <c r="AW232" s="713"/>
      <c r="AX232" s="713"/>
      <c r="AY232" s="713"/>
      <c r="AZ232" s="728"/>
      <c r="BA232" s="729"/>
      <c r="BB232" s="729"/>
      <c r="BC232" s="729"/>
      <c r="BD232" s="729"/>
      <c r="BE232" s="729"/>
      <c r="BF232" s="729"/>
      <c r="BG232" s="730"/>
      <c r="BH232" s="715"/>
      <c r="BI232" s="715"/>
      <c r="BJ232" s="715"/>
      <c r="BK232" s="715"/>
      <c r="BL232" s="715"/>
      <c r="BM232" s="715"/>
      <c r="BN232" s="715"/>
      <c r="BO232" s="715"/>
      <c r="BP232" s="715"/>
      <c r="BQ232" s="719"/>
      <c r="BR232" s="720"/>
      <c r="BS232" s="720"/>
      <c r="BT232" s="720"/>
      <c r="BU232" s="720"/>
      <c r="BV232" s="720"/>
      <c r="BW232" s="720"/>
      <c r="BX232" s="721"/>
    </row>
    <row r="233" spans="2:76" ht="11.1" customHeight="1" x14ac:dyDescent="0.4">
      <c r="D233" s="648"/>
      <c r="E233" s="649"/>
      <c r="F233" s="722" t="str">
        <f>'継続-取引先控'!F233:H234</f>
        <v>/</v>
      </c>
      <c r="G233" s="722"/>
      <c r="H233" s="722"/>
      <c r="I233" s="641"/>
      <c r="J233" s="641"/>
      <c r="K233" s="641"/>
      <c r="L233" s="643"/>
      <c r="M233" s="726"/>
      <c r="N233" s="641"/>
      <c r="O233" s="641"/>
      <c r="P233" s="641"/>
      <c r="Q233" s="641"/>
      <c r="R233" s="641"/>
      <c r="S233" s="641"/>
      <c r="T233" s="641"/>
      <c r="U233" s="641"/>
      <c r="V233" s="641"/>
      <c r="W233" s="641"/>
      <c r="X233" s="641"/>
      <c r="Y233" s="705">
        <f>'継続-取引先控'!Y233:AN234</f>
        <v>0</v>
      </c>
      <c r="Z233" s="705"/>
      <c r="AA233" s="705"/>
      <c r="AB233" s="705"/>
      <c r="AC233" s="705"/>
      <c r="AD233" s="705"/>
      <c r="AE233" s="705"/>
      <c r="AF233" s="705"/>
      <c r="AG233" s="705"/>
      <c r="AH233" s="705"/>
      <c r="AI233" s="705"/>
      <c r="AJ233" s="705"/>
      <c r="AK233" s="705"/>
      <c r="AL233" s="705"/>
      <c r="AM233" s="705"/>
      <c r="AN233" s="705"/>
      <c r="AO233" s="707">
        <f>'継続-取引先控'!AO233:AV234</f>
        <v>0</v>
      </c>
      <c r="AP233" s="708"/>
      <c r="AQ233" s="708"/>
      <c r="AR233" s="708"/>
      <c r="AS233" s="708"/>
      <c r="AT233" s="708"/>
      <c r="AU233" s="708"/>
      <c r="AV233" s="709"/>
      <c r="AW233" s="713">
        <f>'継続-取引先控'!AW233:AY234</f>
        <v>0</v>
      </c>
      <c r="AX233" s="713"/>
      <c r="AY233" s="713"/>
      <c r="AZ233" s="707">
        <f>'継続-取引先控'!AZ233:BG234</f>
        <v>0</v>
      </c>
      <c r="BA233" s="708"/>
      <c r="BB233" s="708"/>
      <c r="BC233" s="708"/>
      <c r="BD233" s="708"/>
      <c r="BE233" s="708"/>
      <c r="BF233" s="708"/>
      <c r="BG233" s="709"/>
      <c r="BH233" s="715">
        <f>'継続-取引先控'!BH233:BP234</f>
        <v>0</v>
      </c>
      <c r="BI233" s="715"/>
      <c r="BJ233" s="715"/>
      <c r="BK233" s="715"/>
      <c r="BL233" s="715"/>
      <c r="BM233" s="715"/>
      <c r="BN233" s="715"/>
      <c r="BO233" s="715"/>
      <c r="BP233" s="715"/>
      <c r="BQ233" s="716">
        <f>'継続-取引先控'!BQ233:BX234</f>
        <v>0</v>
      </c>
      <c r="BR233" s="717"/>
      <c r="BS233" s="717"/>
      <c r="BT233" s="717"/>
      <c r="BU233" s="717"/>
      <c r="BV233" s="717"/>
      <c r="BW233" s="717"/>
      <c r="BX233" s="718"/>
    </row>
    <row r="234" spans="2:76" ht="11.1" customHeight="1" x14ac:dyDescent="0.4">
      <c r="D234" s="648"/>
      <c r="E234" s="649"/>
      <c r="F234" s="722"/>
      <c r="G234" s="722"/>
      <c r="H234" s="722"/>
      <c r="I234" s="641"/>
      <c r="J234" s="641"/>
      <c r="K234" s="641"/>
      <c r="L234" s="643"/>
      <c r="M234" s="726"/>
      <c r="N234" s="641"/>
      <c r="O234" s="641"/>
      <c r="P234" s="641"/>
      <c r="Q234" s="641"/>
      <c r="R234" s="641"/>
      <c r="S234" s="641"/>
      <c r="T234" s="641"/>
      <c r="U234" s="641"/>
      <c r="V234" s="641"/>
      <c r="W234" s="641"/>
      <c r="X234" s="641"/>
      <c r="Y234" s="705"/>
      <c r="Z234" s="705"/>
      <c r="AA234" s="705"/>
      <c r="AB234" s="705"/>
      <c r="AC234" s="705"/>
      <c r="AD234" s="705"/>
      <c r="AE234" s="705"/>
      <c r="AF234" s="705"/>
      <c r="AG234" s="705"/>
      <c r="AH234" s="705"/>
      <c r="AI234" s="705"/>
      <c r="AJ234" s="705"/>
      <c r="AK234" s="705"/>
      <c r="AL234" s="705"/>
      <c r="AM234" s="705"/>
      <c r="AN234" s="705"/>
      <c r="AO234" s="728"/>
      <c r="AP234" s="729"/>
      <c r="AQ234" s="729"/>
      <c r="AR234" s="729"/>
      <c r="AS234" s="729"/>
      <c r="AT234" s="729"/>
      <c r="AU234" s="729"/>
      <c r="AV234" s="730"/>
      <c r="AW234" s="713"/>
      <c r="AX234" s="713"/>
      <c r="AY234" s="713"/>
      <c r="AZ234" s="728"/>
      <c r="BA234" s="729"/>
      <c r="BB234" s="729"/>
      <c r="BC234" s="729"/>
      <c r="BD234" s="729"/>
      <c r="BE234" s="729"/>
      <c r="BF234" s="729"/>
      <c r="BG234" s="730"/>
      <c r="BH234" s="715"/>
      <c r="BI234" s="715"/>
      <c r="BJ234" s="715"/>
      <c r="BK234" s="715"/>
      <c r="BL234" s="715"/>
      <c r="BM234" s="715"/>
      <c r="BN234" s="715"/>
      <c r="BO234" s="715"/>
      <c r="BP234" s="715"/>
      <c r="BQ234" s="719"/>
      <c r="BR234" s="720"/>
      <c r="BS234" s="720"/>
      <c r="BT234" s="720"/>
      <c r="BU234" s="720"/>
      <c r="BV234" s="720"/>
      <c r="BW234" s="720"/>
      <c r="BX234" s="721"/>
    </row>
    <row r="235" spans="2:76" ht="11.1" customHeight="1" x14ac:dyDescent="0.4">
      <c r="D235" s="648"/>
      <c r="E235" s="649"/>
      <c r="F235" s="722" t="str">
        <f>'継続-取引先控'!F235:H236</f>
        <v>/</v>
      </c>
      <c r="G235" s="722"/>
      <c r="H235" s="722"/>
      <c r="I235" s="641"/>
      <c r="J235" s="641"/>
      <c r="K235" s="641"/>
      <c r="L235" s="643"/>
      <c r="M235" s="726"/>
      <c r="N235" s="641"/>
      <c r="O235" s="641"/>
      <c r="P235" s="641"/>
      <c r="Q235" s="641"/>
      <c r="R235" s="641"/>
      <c r="S235" s="641"/>
      <c r="T235" s="641"/>
      <c r="U235" s="641"/>
      <c r="V235" s="641"/>
      <c r="W235" s="641"/>
      <c r="X235" s="641"/>
      <c r="Y235" s="705">
        <f>'継続-取引先控'!Y235:AN236</f>
        <v>0</v>
      </c>
      <c r="Z235" s="705"/>
      <c r="AA235" s="705"/>
      <c r="AB235" s="705"/>
      <c r="AC235" s="705"/>
      <c r="AD235" s="705"/>
      <c r="AE235" s="705"/>
      <c r="AF235" s="705"/>
      <c r="AG235" s="705"/>
      <c r="AH235" s="705"/>
      <c r="AI235" s="705"/>
      <c r="AJ235" s="705"/>
      <c r="AK235" s="705"/>
      <c r="AL235" s="705"/>
      <c r="AM235" s="705"/>
      <c r="AN235" s="705"/>
      <c r="AO235" s="707">
        <f>'継続-取引先控'!AO235:AV236</f>
        <v>0</v>
      </c>
      <c r="AP235" s="708"/>
      <c r="AQ235" s="708"/>
      <c r="AR235" s="708"/>
      <c r="AS235" s="708"/>
      <c r="AT235" s="708"/>
      <c r="AU235" s="708"/>
      <c r="AV235" s="709"/>
      <c r="AW235" s="713">
        <f>'継続-取引先控'!AW235:AY236</f>
        <v>0</v>
      </c>
      <c r="AX235" s="713"/>
      <c r="AY235" s="713"/>
      <c r="AZ235" s="707">
        <f>'継続-取引先控'!AZ235:BG236</f>
        <v>0</v>
      </c>
      <c r="BA235" s="708"/>
      <c r="BB235" s="708"/>
      <c r="BC235" s="708"/>
      <c r="BD235" s="708"/>
      <c r="BE235" s="708"/>
      <c r="BF235" s="708"/>
      <c r="BG235" s="709"/>
      <c r="BH235" s="715">
        <f>'継続-取引先控'!BH235:BP236</f>
        <v>0</v>
      </c>
      <c r="BI235" s="715"/>
      <c r="BJ235" s="715"/>
      <c r="BK235" s="715"/>
      <c r="BL235" s="715"/>
      <c r="BM235" s="715"/>
      <c r="BN235" s="715"/>
      <c r="BO235" s="715"/>
      <c r="BP235" s="715"/>
      <c r="BQ235" s="716">
        <f>'継続-取引先控'!BQ235:BX236</f>
        <v>0</v>
      </c>
      <c r="BR235" s="717"/>
      <c r="BS235" s="717"/>
      <c r="BT235" s="717"/>
      <c r="BU235" s="717"/>
      <c r="BV235" s="717"/>
      <c r="BW235" s="717"/>
      <c r="BX235" s="718"/>
    </row>
    <row r="236" spans="2:76" ht="11.1" customHeight="1" x14ac:dyDescent="0.4">
      <c r="D236" s="648"/>
      <c r="E236" s="649"/>
      <c r="F236" s="722"/>
      <c r="G236" s="722"/>
      <c r="H236" s="722"/>
      <c r="I236" s="641"/>
      <c r="J236" s="641"/>
      <c r="K236" s="641"/>
      <c r="L236" s="643"/>
      <c r="M236" s="726"/>
      <c r="N236" s="641"/>
      <c r="O236" s="641"/>
      <c r="P236" s="641"/>
      <c r="Q236" s="641"/>
      <c r="R236" s="641"/>
      <c r="S236" s="641"/>
      <c r="T236" s="641"/>
      <c r="U236" s="641"/>
      <c r="V236" s="641"/>
      <c r="W236" s="641"/>
      <c r="X236" s="641"/>
      <c r="Y236" s="705"/>
      <c r="Z236" s="705"/>
      <c r="AA236" s="705"/>
      <c r="AB236" s="705"/>
      <c r="AC236" s="705"/>
      <c r="AD236" s="705"/>
      <c r="AE236" s="705"/>
      <c r="AF236" s="705"/>
      <c r="AG236" s="705"/>
      <c r="AH236" s="705"/>
      <c r="AI236" s="705"/>
      <c r="AJ236" s="705"/>
      <c r="AK236" s="705"/>
      <c r="AL236" s="705"/>
      <c r="AM236" s="705"/>
      <c r="AN236" s="705"/>
      <c r="AO236" s="728"/>
      <c r="AP236" s="729"/>
      <c r="AQ236" s="729"/>
      <c r="AR236" s="729"/>
      <c r="AS236" s="729"/>
      <c r="AT236" s="729"/>
      <c r="AU236" s="729"/>
      <c r="AV236" s="730"/>
      <c r="AW236" s="713"/>
      <c r="AX236" s="713"/>
      <c r="AY236" s="713"/>
      <c r="AZ236" s="728"/>
      <c r="BA236" s="729"/>
      <c r="BB236" s="729"/>
      <c r="BC236" s="729"/>
      <c r="BD236" s="729"/>
      <c r="BE236" s="729"/>
      <c r="BF236" s="729"/>
      <c r="BG236" s="730"/>
      <c r="BH236" s="715"/>
      <c r="BI236" s="715"/>
      <c r="BJ236" s="715"/>
      <c r="BK236" s="715"/>
      <c r="BL236" s="715"/>
      <c r="BM236" s="715"/>
      <c r="BN236" s="715"/>
      <c r="BO236" s="715"/>
      <c r="BP236" s="715"/>
      <c r="BQ236" s="719"/>
      <c r="BR236" s="720"/>
      <c r="BS236" s="720"/>
      <c r="BT236" s="720"/>
      <c r="BU236" s="720"/>
      <c r="BV236" s="720"/>
      <c r="BW236" s="720"/>
      <c r="BX236" s="721"/>
    </row>
    <row r="237" spans="2:76" ht="11.1" customHeight="1" x14ac:dyDescent="0.4">
      <c r="D237" s="648"/>
      <c r="E237" s="649"/>
      <c r="F237" s="722" t="str">
        <f>'継続-取引先控'!F237:H238</f>
        <v>/</v>
      </c>
      <c r="G237" s="722"/>
      <c r="H237" s="722"/>
      <c r="I237" s="641"/>
      <c r="J237" s="641"/>
      <c r="K237" s="641"/>
      <c r="L237" s="643"/>
      <c r="M237" s="726"/>
      <c r="N237" s="641"/>
      <c r="O237" s="641"/>
      <c r="P237" s="641"/>
      <c r="Q237" s="641"/>
      <c r="R237" s="641"/>
      <c r="S237" s="641"/>
      <c r="T237" s="641"/>
      <c r="U237" s="641"/>
      <c r="V237" s="641"/>
      <c r="W237" s="641"/>
      <c r="X237" s="641"/>
      <c r="Y237" s="705">
        <f>'継続-取引先控'!Y237:AN238</f>
        <v>0</v>
      </c>
      <c r="Z237" s="705"/>
      <c r="AA237" s="705"/>
      <c r="AB237" s="705"/>
      <c r="AC237" s="705"/>
      <c r="AD237" s="705"/>
      <c r="AE237" s="705"/>
      <c r="AF237" s="705"/>
      <c r="AG237" s="705"/>
      <c r="AH237" s="705"/>
      <c r="AI237" s="705"/>
      <c r="AJ237" s="705"/>
      <c r="AK237" s="705"/>
      <c r="AL237" s="705"/>
      <c r="AM237" s="705"/>
      <c r="AN237" s="705"/>
      <c r="AO237" s="707">
        <f>'継続-取引先控'!AO237:AV238</f>
        <v>0</v>
      </c>
      <c r="AP237" s="708"/>
      <c r="AQ237" s="708"/>
      <c r="AR237" s="708"/>
      <c r="AS237" s="708"/>
      <c r="AT237" s="708"/>
      <c r="AU237" s="708"/>
      <c r="AV237" s="709"/>
      <c r="AW237" s="713">
        <f>'継続-取引先控'!AW237:AY238</f>
        <v>0</v>
      </c>
      <c r="AX237" s="713"/>
      <c r="AY237" s="713"/>
      <c r="AZ237" s="707">
        <f>'継続-取引先控'!AZ237:BG238</f>
        <v>0</v>
      </c>
      <c r="BA237" s="708"/>
      <c r="BB237" s="708"/>
      <c r="BC237" s="708"/>
      <c r="BD237" s="708"/>
      <c r="BE237" s="708"/>
      <c r="BF237" s="708"/>
      <c r="BG237" s="709"/>
      <c r="BH237" s="715">
        <f>'継続-取引先控'!BH237:BP238</f>
        <v>0</v>
      </c>
      <c r="BI237" s="715"/>
      <c r="BJ237" s="715"/>
      <c r="BK237" s="715"/>
      <c r="BL237" s="715"/>
      <c r="BM237" s="715"/>
      <c r="BN237" s="715"/>
      <c r="BO237" s="715"/>
      <c r="BP237" s="715"/>
      <c r="BQ237" s="716">
        <f>'継続-取引先控'!BQ237:BX238</f>
        <v>0</v>
      </c>
      <c r="BR237" s="717"/>
      <c r="BS237" s="717"/>
      <c r="BT237" s="717"/>
      <c r="BU237" s="717"/>
      <c r="BV237" s="717"/>
      <c r="BW237" s="717"/>
      <c r="BX237" s="718"/>
    </row>
    <row r="238" spans="2:76" ht="11.1" customHeight="1" thickBot="1" x14ac:dyDescent="0.45">
      <c r="D238" s="650"/>
      <c r="E238" s="651"/>
      <c r="F238" s="723"/>
      <c r="G238" s="723"/>
      <c r="H238" s="723"/>
      <c r="I238" s="724"/>
      <c r="J238" s="724"/>
      <c r="K238" s="724"/>
      <c r="L238" s="725"/>
      <c r="M238" s="727"/>
      <c r="N238" s="724"/>
      <c r="O238" s="724"/>
      <c r="P238" s="724"/>
      <c r="Q238" s="724"/>
      <c r="R238" s="724"/>
      <c r="S238" s="724"/>
      <c r="T238" s="724"/>
      <c r="U238" s="724"/>
      <c r="V238" s="724"/>
      <c r="W238" s="724"/>
      <c r="X238" s="724"/>
      <c r="Y238" s="706"/>
      <c r="Z238" s="706"/>
      <c r="AA238" s="706"/>
      <c r="AB238" s="706"/>
      <c r="AC238" s="706"/>
      <c r="AD238" s="706"/>
      <c r="AE238" s="706"/>
      <c r="AF238" s="706"/>
      <c r="AG238" s="706"/>
      <c r="AH238" s="706"/>
      <c r="AI238" s="706"/>
      <c r="AJ238" s="706"/>
      <c r="AK238" s="706"/>
      <c r="AL238" s="706"/>
      <c r="AM238" s="706"/>
      <c r="AN238" s="706"/>
      <c r="AO238" s="710"/>
      <c r="AP238" s="711"/>
      <c r="AQ238" s="711"/>
      <c r="AR238" s="711"/>
      <c r="AS238" s="711"/>
      <c r="AT238" s="711"/>
      <c r="AU238" s="711"/>
      <c r="AV238" s="712"/>
      <c r="AW238" s="714"/>
      <c r="AX238" s="714"/>
      <c r="AY238" s="714"/>
      <c r="AZ238" s="710"/>
      <c r="BA238" s="711"/>
      <c r="BB238" s="711"/>
      <c r="BC238" s="711"/>
      <c r="BD238" s="711"/>
      <c r="BE238" s="711"/>
      <c r="BF238" s="711"/>
      <c r="BG238" s="712"/>
      <c r="BH238" s="715"/>
      <c r="BI238" s="715"/>
      <c r="BJ238" s="715"/>
      <c r="BK238" s="715"/>
      <c r="BL238" s="715"/>
      <c r="BM238" s="715"/>
      <c r="BN238" s="715"/>
      <c r="BO238" s="715"/>
      <c r="BP238" s="715"/>
      <c r="BQ238" s="719"/>
      <c r="BR238" s="720"/>
      <c r="BS238" s="720"/>
      <c r="BT238" s="720"/>
      <c r="BU238" s="720"/>
      <c r="BV238" s="720"/>
      <c r="BW238" s="720"/>
      <c r="BX238" s="721"/>
    </row>
    <row r="239" spans="2:76" ht="11.1" customHeight="1" x14ac:dyDescent="0.4">
      <c r="R239" s="35"/>
      <c r="S239" s="35"/>
      <c r="T239" s="35"/>
      <c r="U239" s="35"/>
      <c r="V239" s="35"/>
      <c r="W239" s="35"/>
      <c r="X239" s="35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7"/>
      <c r="AK239" s="37"/>
      <c r="AL239" s="37"/>
      <c r="AM239" s="37"/>
      <c r="AN239" s="37"/>
      <c r="AO239" s="37"/>
      <c r="AP239" s="37"/>
      <c r="AQ239" s="37"/>
      <c r="AR239" s="37"/>
      <c r="AS239" s="37"/>
      <c r="AT239" s="37"/>
      <c r="AU239" s="37"/>
      <c r="AV239" s="37"/>
      <c r="AW239" s="37"/>
      <c r="AX239" s="37"/>
      <c r="AY239" s="37"/>
      <c r="AZ239" s="601" t="s">
        <v>66</v>
      </c>
      <c r="BA239" s="601"/>
      <c r="BB239" s="601"/>
      <c r="BC239" s="601"/>
      <c r="BD239" s="601"/>
      <c r="BE239" s="601"/>
      <c r="BF239" s="601"/>
      <c r="BG239" s="601"/>
      <c r="BH239" s="695">
        <f>'継続-取引先控'!BH239:BP240</f>
        <v>0</v>
      </c>
      <c r="BI239" s="696"/>
      <c r="BJ239" s="696"/>
      <c r="BK239" s="696"/>
      <c r="BL239" s="696"/>
      <c r="BM239" s="696"/>
      <c r="BN239" s="696"/>
      <c r="BO239" s="696"/>
      <c r="BP239" s="696"/>
      <c r="BQ239" s="699"/>
      <c r="BR239" s="700"/>
      <c r="BS239" s="700"/>
      <c r="BT239" s="700"/>
      <c r="BU239" s="700"/>
      <c r="BV239" s="700"/>
      <c r="BW239" s="700"/>
      <c r="BX239" s="701"/>
    </row>
    <row r="240" spans="2:76" ht="11.1" customHeight="1" thickBot="1" x14ac:dyDescent="0.45">
      <c r="L240" s="35"/>
      <c r="S240" s="35"/>
      <c r="T240" s="35"/>
      <c r="U240" s="35"/>
      <c r="V240" s="35"/>
      <c r="W240" s="35"/>
      <c r="X240" s="35"/>
      <c r="Y240" s="36"/>
      <c r="Z240" s="36"/>
      <c r="AA240" s="36"/>
      <c r="AB240" s="36"/>
      <c r="AC240" s="36"/>
      <c r="AD240" s="36"/>
      <c r="AE240" s="36"/>
      <c r="AF240" s="36"/>
      <c r="AG240" s="36"/>
      <c r="AH240" s="37"/>
      <c r="AI240" s="37"/>
      <c r="AJ240" s="37"/>
      <c r="AK240" s="37"/>
      <c r="AL240" s="37"/>
      <c r="AM240" s="37"/>
      <c r="AN240" s="37"/>
      <c r="AO240" s="37"/>
      <c r="AP240" s="37"/>
      <c r="AQ240" s="37"/>
      <c r="AR240" s="37"/>
      <c r="AS240" s="37"/>
      <c r="AT240" s="37"/>
      <c r="AU240" s="37"/>
      <c r="AV240" s="37"/>
      <c r="AW240" s="37"/>
      <c r="AX240" s="37"/>
      <c r="AY240" s="36"/>
      <c r="AZ240" s="601"/>
      <c r="BA240" s="601"/>
      <c r="BB240" s="601"/>
      <c r="BC240" s="601"/>
      <c r="BD240" s="601"/>
      <c r="BE240" s="601"/>
      <c r="BF240" s="601"/>
      <c r="BG240" s="601"/>
      <c r="BH240" s="697"/>
      <c r="BI240" s="698"/>
      <c r="BJ240" s="698"/>
      <c r="BK240" s="698"/>
      <c r="BL240" s="698"/>
      <c r="BM240" s="698"/>
      <c r="BN240" s="698"/>
      <c r="BO240" s="698"/>
      <c r="BP240" s="698"/>
      <c r="BQ240" s="702"/>
      <c r="BR240" s="703"/>
      <c r="BS240" s="703"/>
      <c r="BT240" s="703"/>
      <c r="BU240" s="703"/>
      <c r="BV240" s="703"/>
      <c r="BW240" s="703"/>
      <c r="BX240" s="704"/>
    </row>
    <row r="242" spans="4:76" ht="12" customHeight="1" x14ac:dyDescent="0.4">
      <c r="BI242" s="662"/>
      <c r="BJ242" s="662"/>
      <c r="BK242" s="662"/>
      <c r="BL242" s="733">
        <f>'継続-取引先控'!BL242:BP243</f>
        <v>7</v>
      </c>
      <c r="BM242" s="733"/>
      <c r="BN242" s="733"/>
      <c r="BO242" s="733"/>
      <c r="BP242" s="733"/>
      <c r="BQ242" s="658" t="s">
        <v>74</v>
      </c>
      <c r="BR242" s="658"/>
      <c r="BS242" s="658"/>
      <c r="BT242" s="658"/>
      <c r="BU242" s="658"/>
      <c r="BV242" s="660">
        <f>'継続-取引先控'!BV242:BX243</f>
        <v>7</v>
      </c>
      <c r="BW242" s="660"/>
      <c r="BX242" s="660"/>
    </row>
    <row r="243" spans="4:76" ht="11.1" customHeight="1" x14ac:dyDescent="0.4">
      <c r="AE243" s="28"/>
      <c r="AF243" s="652" t="s">
        <v>75</v>
      </c>
      <c r="AG243" s="652"/>
      <c r="AH243" s="652"/>
      <c r="AI243" s="652"/>
      <c r="AJ243" s="652"/>
      <c r="AK243" s="652"/>
      <c r="AL243" s="652"/>
      <c r="AM243" s="652"/>
      <c r="AN243" s="652"/>
      <c r="AO243" s="652"/>
      <c r="AP243" s="652"/>
      <c r="AQ243" s="652"/>
      <c r="AR243" s="652"/>
      <c r="AS243" s="652"/>
      <c r="AT243" s="652"/>
      <c r="AU243" s="652"/>
      <c r="AV243" s="652"/>
      <c r="AW243" s="652"/>
      <c r="AX243" s="652"/>
      <c r="AY243" s="28"/>
      <c r="BI243" s="662"/>
      <c r="BJ243" s="662"/>
      <c r="BK243" s="662"/>
      <c r="BL243" s="734"/>
      <c r="BM243" s="734"/>
      <c r="BN243" s="734"/>
      <c r="BO243" s="734"/>
      <c r="BP243" s="734"/>
      <c r="BQ243" s="659"/>
      <c r="BR243" s="659"/>
      <c r="BS243" s="659"/>
      <c r="BT243" s="659"/>
      <c r="BU243" s="659"/>
      <c r="BV243" s="661"/>
      <c r="BW243" s="661"/>
      <c r="BX243" s="661"/>
    </row>
    <row r="244" spans="4:76" ht="11.1" customHeight="1" x14ac:dyDescent="0.4">
      <c r="AE244" s="28"/>
      <c r="AF244" s="652"/>
      <c r="AG244" s="652"/>
      <c r="AH244" s="652"/>
      <c r="AI244" s="652"/>
      <c r="AJ244" s="652"/>
      <c r="AK244" s="652"/>
      <c r="AL244" s="652"/>
      <c r="AM244" s="652"/>
      <c r="AN244" s="652"/>
      <c r="AO244" s="652"/>
      <c r="AP244" s="652"/>
      <c r="AQ244" s="652"/>
      <c r="AR244" s="652"/>
      <c r="AS244" s="652"/>
      <c r="AT244" s="652"/>
      <c r="AU244" s="652"/>
      <c r="AV244" s="652"/>
      <c r="AW244" s="652"/>
      <c r="AX244" s="652"/>
      <c r="AY244" s="28"/>
      <c r="AZ244" s="654"/>
      <c r="BA244" s="654"/>
      <c r="BB244" s="654"/>
      <c r="BC244" s="654"/>
      <c r="BD244" s="654"/>
      <c r="BE244" s="654"/>
      <c r="BF244" s="654"/>
    </row>
    <row r="245" spans="4:76" ht="11.1" customHeight="1" thickBot="1" x14ac:dyDescent="0.45">
      <c r="D245" s="655" t="s">
        <v>34</v>
      </c>
      <c r="E245" s="655"/>
      <c r="F245" s="655"/>
      <c r="G245" s="655"/>
      <c r="H245" s="655"/>
      <c r="I245" s="656" t="str">
        <f>I5</f>
        <v>○○新築工事</v>
      </c>
      <c r="J245" s="656"/>
      <c r="K245" s="656"/>
      <c r="L245" s="656"/>
      <c r="M245" s="656"/>
      <c r="N245" s="656"/>
      <c r="O245" s="656"/>
      <c r="P245" s="656"/>
      <c r="Q245" s="656"/>
      <c r="R245" s="656"/>
      <c r="S245" s="656"/>
      <c r="T245" s="656"/>
      <c r="U245" s="656"/>
      <c r="V245" s="656"/>
      <c r="W245" s="656"/>
      <c r="X245" s="656"/>
      <c r="Y245" s="656"/>
      <c r="Z245" s="656"/>
      <c r="AA245" s="656"/>
      <c r="AB245" s="29"/>
      <c r="AC245" s="29"/>
      <c r="AD245" s="29"/>
      <c r="AE245" s="30"/>
      <c r="AF245" s="653"/>
      <c r="AG245" s="653"/>
      <c r="AH245" s="653"/>
      <c r="AI245" s="653"/>
      <c r="AJ245" s="653"/>
      <c r="AK245" s="653"/>
      <c r="AL245" s="653"/>
      <c r="AM245" s="653"/>
      <c r="AN245" s="653"/>
      <c r="AO245" s="653"/>
      <c r="AP245" s="653"/>
      <c r="AQ245" s="653"/>
      <c r="AR245" s="653"/>
      <c r="AS245" s="653"/>
      <c r="AT245" s="653"/>
      <c r="AU245" s="653"/>
      <c r="AV245" s="653"/>
      <c r="AW245" s="653"/>
      <c r="AX245" s="653"/>
      <c r="AY245" s="30"/>
      <c r="AZ245" s="654"/>
      <c r="BA245" s="654"/>
      <c r="BB245" s="654"/>
      <c r="BC245" s="654"/>
      <c r="BD245" s="654"/>
      <c r="BE245" s="654"/>
      <c r="BF245" s="654"/>
      <c r="BH245" s="658" t="s">
        <v>40</v>
      </c>
      <c r="BI245" s="658"/>
      <c r="BJ245" s="658"/>
      <c r="BK245" s="658"/>
      <c r="BL245" s="660">
        <f>BL5</f>
        <v>0</v>
      </c>
      <c r="BM245" s="660"/>
      <c r="BN245" s="660"/>
      <c r="BO245" s="660"/>
      <c r="BP245" s="660"/>
      <c r="BQ245" s="660"/>
      <c r="BR245" s="660"/>
      <c r="BS245" s="660"/>
      <c r="BT245" s="660"/>
      <c r="BU245" s="660"/>
      <c r="BV245" s="660"/>
      <c r="BW245" s="660"/>
      <c r="BX245" s="660"/>
    </row>
    <row r="246" spans="4:76" ht="11.1" customHeight="1" thickTop="1" x14ac:dyDescent="0.4">
      <c r="D246" s="655"/>
      <c r="E246" s="655"/>
      <c r="F246" s="655"/>
      <c r="G246" s="655"/>
      <c r="H246" s="655"/>
      <c r="I246" s="657"/>
      <c r="J246" s="657"/>
      <c r="K246" s="657"/>
      <c r="L246" s="657"/>
      <c r="M246" s="657"/>
      <c r="N246" s="657"/>
      <c r="O246" s="657"/>
      <c r="P246" s="657"/>
      <c r="Q246" s="657"/>
      <c r="R246" s="657"/>
      <c r="S246" s="657"/>
      <c r="T246" s="657"/>
      <c r="U246" s="657"/>
      <c r="V246" s="657"/>
      <c r="W246" s="657"/>
      <c r="X246" s="657"/>
      <c r="Y246" s="657"/>
      <c r="Z246" s="657"/>
      <c r="AA246" s="657"/>
      <c r="AB246" s="29"/>
      <c r="AC246" s="29"/>
      <c r="AD246" s="29"/>
      <c r="AE246" s="31"/>
      <c r="AF246" s="31"/>
      <c r="AG246" s="31"/>
      <c r="AH246" s="31"/>
      <c r="AI246" s="31"/>
      <c r="AJ246" s="31"/>
      <c r="AK246" s="31"/>
      <c r="AL246" s="31"/>
      <c r="AM246" s="31"/>
      <c r="AN246" s="31"/>
      <c r="AO246" s="31"/>
      <c r="AP246" s="31"/>
      <c r="AQ246" s="31"/>
      <c r="AR246" s="31"/>
      <c r="AS246" s="31"/>
      <c r="AT246" s="31"/>
      <c r="AU246" s="31"/>
      <c r="AV246" s="31"/>
      <c r="AW246" s="31"/>
      <c r="AX246" s="31"/>
      <c r="AY246" s="31"/>
      <c r="BH246" s="659"/>
      <c r="BI246" s="659"/>
      <c r="BJ246" s="659"/>
      <c r="BK246" s="659"/>
      <c r="BL246" s="661"/>
      <c r="BM246" s="661"/>
      <c r="BN246" s="661"/>
      <c r="BO246" s="661"/>
      <c r="BP246" s="661"/>
      <c r="BQ246" s="661"/>
      <c r="BR246" s="661"/>
      <c r="BS246" s="661"/>
      <c r="BT246" s="661"/>
      <c r="BU246" s="661"/>
      <c r="BV246" s="661"/>
      <c r="BW246" s="661"/>
      <c r="BX246" s="661"/>
    </row>
    <row r="247" spans="4:76" ht="11.1" customHeight="1" x14ac:dyDescent="0.4"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  <c r="AA247" s="32"/>
      <c r="BH247" s="32"/>
      <c r="BI247" s="32"/>
      <c r="BJ247" s="32"/>
      <c r="BK247" s="32"/>
      <c r="BL247" s="32"/>
      <c r="BM247" s="32"/>
      <c r="BN247" s="32"/>
      <c r="BO247" s="32"/>
      <c r="BP247" s="32"/>
      <c r="BQ247" s="32"/>
      <c r="BR247" s="32"/>
      <c r="BS247" s="32"/>
      <c r="BT247" s="32"/>
      <c r="BU247" s="32"/>
      <c r="BV247" s="32"/>
      <c r="BW247" s="32"/>
      <c r="BX247" s="32"/>
    </row>
    <row r="248" spans="4:76" ht="11.1" customHeight="1" thickBot="1" x14ac:dyDescent="0.45"/>
    <row r="249" spans="4:76" ht="11.1" customHeight="1" x14ac:dyDescent="0.4">
      <c r="D249" s="646" t="s">
        <v>73</v>
      </c>
      <c r="E249" s="647"/>
      <c r="F249" s="640" t="s">
        <v>2</v>
      </c>
      <c r="G249" s="640"/>
      <c r="H249" s="640"/>
      <c r="I249" s="640" t="s">
        <v>70</v>
      </c>
      <c r="J249" s="640"/>
      <c r="K249" s="640"/>
      <c r="L249" s="640"/>
      <c r="M249" s="640"/>
      <c r="N249" s="640"/>
      <c r="O249" s="640"/>
      <c r="P249" s="640"/>
      <c r="Q249" s="640"/>
      <c r="R249" s="640"/>
      <c r="S249" s="640" t="s">
        <v>0</v>
      </c>
      <c r="T249" s="640"/>
      <c r="U249" s="640"/>
      <c r="V249" s="640"/>
      <c r="W249" s="640"/>
      <c r="X249" s="640"/>
      <c r="Y249" s="640" t="s">
        <v>5</v>
      </c>
      <c r="Z249" s="640"/>
      <c r="AA249" s="640"/>
      <c r="AB249" s="640"/>
      <c r="AC249" s="640"/>
      <c r="AD249" s="640"/>
      <c r="AE249" s="640"/>
      <c r="AF249" s="640"/>
      <c r="AG249" s="640"/>
      <c r="AH249" s="640"/>
      <c r="AI249" s="640"/>
      <c r="AJ249" s="640"/>
      <c r="AK249" s="640"/>
      <c r="AL249" s="640"/>
      <c r="AM249" s="640"/>
      <c r="AN249" s="640"/>
      <c r="AO249" s="640" t="s">
        <v>6</v>
      </c>
      <c r="AP249" s="640"/>
      <c r="AQ249" s="640"/>
      <c r="AR249" s="640"/>
      <c r="AS249" s="640"/>
      <c r="AT249" s="640"/>
      <c r="AU249" s="640"/>
      <c r="AV249" s="640"/>
      <c r="AW249" s="640" t="s">
        <v>12</v>
      </c>
      <c r="AX249" s="640"/>
      <c r="AY249" s="640"/>
      <c r="AZ249" s="640" t="s">
        <v>71</v>
      </c>
      <c r="BA249" s="640"/>
      <c r="BB249" s="640"/>
      <c r="BC249" s="640"/>
      <c r="BD249" s="640"/>
      <c r="BE249" s="640"/>
      <c r="BF249" s="640"/>
      <c r="BG249" s="640"/>
      <c r="BH249" s="640" t="s">
        <v>72</v>
      </c>
      <c r="BI249" s="640"/>
      <c r="BJ249" s="640"/>
      <c r="BK249" s="640"/>
      <c r="BL249" s="640"/>
      <c r="BM249" s="640"/>
      <c r="BN249" s="640"/>
      <c r="BO249" s="640"/>
      <c r="BP249" s="640"/>
      <c r="BQ249" s="640" t="s">
        <v>7</v>
      </c>
      <c r="BR249" s="640"/>
      <c r="BS249" s="640"/>
      <c r="BT249" s="640"/>
      <c r="BU249" s="640"/>
      <c r="BV249" s="640"/>
      <c r="BW249" s="640"/>
      <c r="BX249" s="642"/>
    </row>
    <row r="250" spans="4:76" ht="11.1" customHeight="1" x14ac:dyDescent="0.4">
      <c r="D250" s="648"/>
      <c r="E250" s="649"/>
      <c r="F250" s="641"/>
      <c r="G250" s="641"/>
      <c r="H250" s="641"/>
      <c r="I250" s="641"/>
      <c r="J250" s="641"/>
      <c r="K250" s="641"/>
      <c r="L250" s="641"/>
      <c r="M250" s="641"/>
      <c r="N250" s="641"/>
      <c r="O250" s="641"/>
      <c r="P250" s="641"/>
      <c r="Q250" s="641"/>
      <c r="R250" s="641"/>
      <c r="S250" s="641"/>
      <c r="T250" s="641"/>
      <c r="U250" s="641"/>
      <c r="V250" s="641"/>
      <c r="W250" s="641"/>
      <c r="X250" s="641"/>
      <c r="Y250" s="641"/>
      <c r="Z250" s="641"/>
      <c r="AA250" s="641"/>
      <c r="AB250" s="641"/>
      <c r="AC250" s="641"/>
      <c r="AD250" s="641"/>
      <c r="AE250" s="641"/>
      <c r="AF250" s="641"/>
      <c r="AG250" s="641"/>
      <c r="AH250" s="641"/>
      <c r="AI250" s="641"/>
      <c r="AJ250" s="641"/>
      <c r="AK250" s="641"/>
      <c r="AL250" s="641"/>
      <c r="AM250" s="641"/>
      <c r="AN250" s="641"/>
      <c r="AO250" s="641"/>
      <c r="AP250" s="641"/>
      <c r="AQ250" s="641"/>
      <c r="AR250" s="641"/>
      <c r="AS250" s="641"/>
      <c r="AT250" s="641"/>
      <c r="AU250" s="641"/>
      <c r="AV250" s="641"/>
      <c r="AW250" s="641"/>
      <c r="AX250" s="641"/>
      <c r="AY250" s="641"/>
      <c r="AZ250" s="641"/>
      <c r="BA250" s="641"/>
      <c r="BB250" s="641"/>
      <c r="BC250" s="641"/>
      <c r="BD250" s="641"/>
      <c r="BE250" s="641"/>
      <c r="BF250" s="641"/>
      <c r="BG250" s="641"/>
      <c r="BH250" s="641"/>
      <c r="BI250" s="641"/>
      <c r="BJ250" s="641"/>
      <c r="BK250" s="641"/>
      <c r="BL250" s="641"/>
      <c r="BM250" s="641"/>
      <c r="BN250" s="641"/>
      <c r="BO250" s="641"/>
      <c r="BP250" s="641"/>
      <c r="BQ250" s="641"/>
      <c r="BR250" s="641"/>
      <c r="BS250" s="641"/>
      <c r="BT250" s="641"/>
      <c r="BU250" s="641"/>
      <c r="BV250" s="641"/>
      <c r="BW250" s="641"/>
      <c r="BX250" s="643"/>
    </row>
    <row r="251" spans="4:76" ht="11.1" customHeight="1" x14ac:dyDescent="0.4">
      <c r="D251" s="648"/>
      <c r="E251" s="649"/>
      <c r="F251" s="722" t="str">
        <f>'継続-取引先控'!F251:H252</f>
        <v>/</v>
      </c>
      <c r="G251" s="722"/>
      <c r="H251" s="722"/>
      <c r="I251" s="641"/>
      <c r="J251" s="641"/>
      <c r="K251" s="641"/>
      <c r="L251" s="643"/>
      <c r="M251" s="731"/>
      <c r="N251" s="732"/>
      <c r="O251" s="641"/>
      <c r="P251" s="641"/>
      <c r="Q251" s="641"/>
      <c r="R251" s="641"/>
      <c r="S251" s="641"/>
      <c r="T251" s="641"/>
      <c r="U251" s="641"/>
      <c r="V251" s="641"/>
      <c r="W251" s="641"/>
      <c r="X251" s="641"/>
      <c r="Y251" s="705">
        <f>'継続-取引先控'!Y251:AN252</f>
        <v>0</v>
      </c>
      <c r="Z251" s="705"/>
      <c r="AA251" s="705"/>
      <c r="AB251" s="705"/>
      <c r="AC251" s="705"/>
      <c r="AD251" s="705"/>
      <c r="AE251" s="705"/>
      <c r="AF251" s="705"/>
      <c r="AG251" s="705"/>
      <c r="AH251" s="705"/>
      <c r="AI251" s="705"/>
      <c r="AJ251" s="705"/>
      <c r="AK251" s="705"/>
      <c r="AL251" s="705"/>
      <c r="AM251" s="705"/>
      <c r="AN251" s="705"/>
      <c r="AO251" s="707">
        <f>'継続-取引先控'!AO251:AV252</f>
        <v>0</v>
      </c>
      <c r="AP251" s="708"/>
      <c r="AQ251" s="708"/>
      <c r="AR251" s="708"/>
      <c r="AS251" s="708"/>
      <c r="AT251" s="708"/>
      <c r="AU251" s="708"/>
      <c r="AV251" s="709"/>
      <c r="AW251" s="713">
        <f>'継続-取引先控'!AW251:AY252</f>
        <v>0</v>
      </c>
      <c r="AX251" s="713"/>
      <c r="AY251" s="713"/>
      <c r="AZ251" s="707">
        <f>'継続-取引先控'!AZ251:BG252</f>
        <v>0</v>
      </c>
      <c r="BA251" s="708"/>
      <c r="BB251" s="708"/>
      <c r="BC251" s="708"/>
      <c r="BD251" s="708"/>
      <c r="BE251" s="708"/>
      <c r="BF251" s="708"/>
      <c r="BG251" s="709"/>
      <c r="BH251" s="715">
        <f>'継続-取引先控'!BH251:BP252</f>
        <v>0</v>
      </c>
      <c r="BI251" s="715"/>
      <c r="BJ251" s="715"/>
      <c r="BK251" s="715"/>
      <c r="BL251" s="715"/>
      <c r="BM251" s="715"/>
      <c r="BN251" s="715"/>
      <c r="BO251" s="715"/>
      <c r="BP251" s="715"/>
      <c r="BQ251" s="716">
        <f>'継続-取引先控'!BQ251:BX252</f>
        <v>0</v>
      </c>
      <c r="BR251" s="717"/>
      <c r="BS251" s="717"/>
      <c r="BT251" s="717"/>
      <c r="BU251" s="717"/>
      <c r="BV251" s="717"/>
      <c r="BW251" s="717"/>
      <c r="BX251" s="718"/>
    </row>
    <row r="252" spans="4:76" ht="11.1" customHeight="1" x14ac:dyDescent="0.4">
      <c r="D252" s="648"/>
      <c r="E252" s="649"/>
      <c r="F252" s="722"/>
      <c r="G252" s="722"/>
      <c r="H252" s="722"/>
      <c r="I252" s="641"/>
      <c r="J252" s="641"/>
      <c r="K252" s="641"/>
      <c r="L252" s="643"/>
      <c r="M252" s="731"/>
      <c r="N252" s="732"/>
      <c r="O252" s="641"/>
      <c r="P252" s="641"/>
      <c r="Q252" s="641"/>
      <c r="R252" s="641"/>
      <c r="S252" s="641"/>
      <c r="T252" s="641"/>
      <c r="U252" s="641"/>
      <c r="V252" s="641"/>
      <c r="W252" s="641"/>
      <c r="X252" s="641"/>
      <c r="Y252" s="705"/>
      <c r="Z252" s="705"/>
      <c r="AA252" s="705"/>
      <c r="AB252" s="705"/>
      <c r="AC252" s="705"/>
      <c r="AD252" s="705"/>
      <c r="AE252" s="705"/>
      <c r="AF252" s="705"/>
      <c r="AG252" s="705"/>
      <c r="AH252" s="705"/>
      <c r="AI252" s="705"/>
      <c r="AJ252" s="705"/>
      <c r="AK252" s="705"/>
      <c r="AL252" s="705"/>
      <c r="AM252" s="705"/>
      <c r="AN252" s="705"/>
      <c r="AO252" s="728"/>
      <c r="AP252" s="729"/>
      <c r="AQ252" s="729"/>
      <c r="AR252" s="729"/>
      <c r="AS252" s="729"/>
      <c r="AT252" s="729"/>
      <c r="AU252" s="729"/>
      <c r="AV252" s="730"/>
      <c r="AW252" s="713"/>
      <c r="AX252" s="713"/>
      <c r="AY252" s="713"/>
      <c r="AZ252" s="728"/>
      <c r="BA252" s="729"/>
      <c r="BB252" s="729"/>
      <c r="BC252" s="729"/>
      <c r="BD252" s="729"/>
      <c r="BE252" s="729"/>
      <c r="BF252" s="729"/>
      <c r="BG252" s="730"/>
      <c r="BH252" s="715"/>
      <c r="BI252" s="715"/>
      <c r="BJ252" s="715"/>
      <c r="BK252" s="715"/>
      <c r="BL252" s="715"/>
      <c r="BM252" s="715"/>
      <c r="BN252" s="715"/>
      <c r="BO252" s="715"/>
      <c r="BP252" s="715"/>
      <c r="BQ252" s="719"/>
      <c r="BR252" s="720"/>
      <c r="BS252" s="720"/>
      <c r="BT252" s="720"/>
      <c r="BU252" s="720"/>
      <c r="BV252" s="720"/>
      <c r="BW252" s="720"/>
      <c r="BX252" s="721"/>
    </row>
    <row r="253" spans="4:76" ht="11.1" customHeight="1" x14ac:dyDescent="0.4">
      <c r="D253" s="648"/>
      <c r="E253" s="649"/>
      <c r="F253" s="722" t="str">
        <f>'継続-取引先控'!F253:H254</f>
        <v>/</v>
      </c>
      <c r="G253" s="722"/>
      <c r="H253" s="722"/>
      <c r="I253" s="641"/>
      <c r="J253" s="641"/>
      <c r="K253" s="641"/>
      <c r="L253" s="643"/>
      <c r="M253" s="726"/>
      <c r="N253" s="641"/>
      <c r="O253" s="641"/>
      <c r="P253" s="641"/>
      <c r="Q253" s="641"/>
      <c r="R253" s="641"/>
      <c r="S253" s="641"/>
      <c r="T253" s="641"/>
      <c r="U253" s="641"/>
      <c r="V253" s="641"/>
      <c r="W253" s="641"/>
      <c r="X253" s="641"/>
      <c r="Y253" s="705">
        <f>'継続-取引先控'!Y253:AN254</f>
        <v>0</v>
      </c>
      <c r="Z253" s="705"/>
      <c r="AA253" s="705"/>
      <c r="AB253" s="705"/>
      <c r="AC253" s="705"/>
      <c r="AD253" s="705"/>
      <c r="AE253" s="705"/>
      <c r="AF253" s="705"/>
      <c r="AG253" s="705"/>
      <c r="AH253" s="705"/>
      <c r="AI253" s="705"/>
      <c r="AJ253" s="705"/>
      <c r="AK253" s="705"/>
      <c r="AL253" s="705"/>
      <c r="AM253" s="705"/>
      <c r="AN253" s="705"/>
      <c r="AO253" s="707">
        <f>'継続-取引先控'!AO253:AV254</f>
        <v>0</v>
      </c>
      <c r="AP253" s="708"/>
      <c r="AQ253" s="708"/>
      <c r="AR253" s="708"/>
      <c r="AS253" s="708"/>
      <c r="AT253" s="708"/>
      <c r="AU253" s="708"/>
      <c r="AV253" s="709"/>
      <c r="AW253" s="713">
        <f>'継続-取引先控'!AW253:AY254</f>
        <v>0</v>
      </c>
      <c r="AX253" s="713"/>
      <c r="AY253" s="713"/>
      <c r="AZ253" s="707">
        <f>'継続-取引先控'!AZ253:BG254</f>
        <v>0</v>
      </c>
      <c r="BA253" s="708"/>
      <c r="BB253" s="708"/>
      <c r="BC253" s="708"/>
      <c r="BD253" s="708"/>
      <c r="BE253" s="708"/>
      <c r="BF253" s="708"/>
      <c r="BG253" s="709"/>
      <c r="BH253" s="715">
        <f>'継続-取引先控'!BH253:BP254</f>
        <v>0</v>
      </c>
      <c r="BI253" s="715"/>
      <c r="BJ253" s="715"/>
      <c r="BK253" s="715"/>
      <c r="BL253" s="715"/>
      <c r="BM253" s="715"/>
      <c r="BN253" s="715"/>
      <c r="BO253" s="715"/>
      <c r="BP253" s="715"/>
      <c r="BQ253" s="716">
        <f>'継続-取引先控'!BQ253:BX254</f>
        <v>0</v>
      </c>
      <c r="BR253" s="717"/>
      <c r="BS253" s="717"/>
      <c r="BT253" s="717"/>
      <c r="BU253" s="717"/>
      <c r="BV253" s="717"/>
      <c r="BW253" s="717"/>
      <c r="BX253" s="718"/>
    </row>
    <row r="254" spans="4:76" ht="11.1" customHeight="1" x14ac:dyDescent="0.4">
      <c r="D254" s="648"/>
      <c r="E254" s="649"/>
      <c r="F254" s="722"/>
      <c r="G254" s="722"/>
      <c r="H254" s="722"/>
      <c r="I254" s="641"/>
      <c r="J254" s="641"/>
      <c r="K254" s="641"/>
      <c r="L254" s="643"/>
      <c r="M254" s="726"/>
      <c r="N254" s="641"/>
      <c r="O254" s="641"/>
      <c r="P254" s="641"/>
      <c r="Q254" s="641"/>
      <c r="R254" s="641"/>
      <c r="S254" s="641"/>
      <c r="T254" s="641"/>
      <c r="U254" s="641"/>
      <c r="V254" s="641"/>
      <c r="W254" s="641"/>
      <c r="X254" s="641"/>
      <c r="Y254" s="705"/>
      <c r="Z254" s="705"/>
      <c r="AA254" s="705"/>
      <c r="AB254" s="705"/>
      <c r="AC254" s="705"/>
      <c r="AD254" s="705"/>
      <c r="AE254" s="705"/>
      <c r="AF254" s="705"/>
      <c r="AG254" s="705"/>
      <c r="AH254" s="705"/>
      <c r="AI254" s="705"/>
      <c r="AJ254" s="705"/>
      <c r="AK254" s="705"/>
      <c r="AL254" s="705"/>
      <c r="AM254" s="705"/>
      <c r="AN254" s="705"/>
      <c r="AO254" s="728"/>
      <c r="AP254" s="729"/>
      <c r="AQ254" s="729"/>
      <c r="AR254" s="729"/>
      <c r="AS254" s="729"/>
      <c r="AT254" s="729"/>
      <c r="AU254" s="729"/>
      <c r="AV254" s="730"/>
      <c r="AW254" s="713"/>
      <c r="AX254" s="713"/>
      <c r="AY254" s="713"/>
      <c r="AZ254" s="728"/>
      <c r="BA254" s="729"/>
      <c r="BB254" s="729"/>
      <c r="BC254" s="729"/>
      <c r="BD254" s="729"/>
      <c r="BE254" s="729"/>
      <c r="BF254" s="729"/>
      <c r="BG254" s="730"/>
      <c r="BH254" s="715"/>
      <c r="BI254" s="715"/>
      <c r="BJ254" s="715"/>
      <c r="BK254" s="715"/>
      <c r="BL254" s="715"/>
      <c r="BM254" s="715"/>
      <c r="BN254" s="715"/>
      <c r="BO254" s="715"/>
      <c r="BP254" s="715"/>
      <c r="BQ254" s="719"/>
      <c r="BR254" s="720"/>
      <c r="BS254" s="720"/>
      <c r="BT254" s="720"/>
      <c r="BU254" s="720"/>
      <c r="BV254" s="720"/>
      <c r="BW254" s="720"/>
      <c r="BX254" s="721"/>
    </row>
    <row r="255" spans="4:76" ht="11.1" customHeight="1" x14ac:dyDescent="0.4">
      <c r="D255" s="648"/>
      <c r="E255" s="649"/>
      <c r="F255" s="722" t="str">
        <f>'継続-取引先控'!F255:H256</f>
        <v>/</v>
      </c>
      <c r="G255" s="722"/>
      <c r="H255" s="722"/>
      <c r="I255" s="641"/>
      <c r="J255" s="641"/>
      <c r="K255" s="641"/>
      <c r="L255" s="643"/>
      <c r="M255" s="726"/>
      <c r="N255" s="641"/>
      <c r="O255" s="641"/>
      <c r="P255" s="641"/>
      <c r="Q255" s="641"/>
      <c r="R255" s="641"/>
      <c r="S255" s="641"/>
      <c r="T255" s="641"/>
      <c r="U255" s="641"/>
      <c r="V255" s="641"/>
      <c r="W255" s="641"/>
      <c r="X255" s="641"/>
      <c r="Y255" s="705">
        <f>'継続-取引先控'!Y255:AN256</f>
        <v>0</v>
      </c>
      <c r="Z255" s="705"/>
      <c r="AA255" s="705"/>
      <c r="AB255" s="705"/>
      <c r="AC255" s="705"/>
      <c r="AD255" s="705"/>
      <c r="AE255" s="705"/>
      <c r="AF255" s="705"/>
      <c r="AG255" s="705"/>
      <c r="AH255" s="705"/>
      <c r="AI255" s="705"/>
      <c r="AJ255" s="705"/>
      <c r="AK255" s="705"/>
      <c r="AL255" s="705"/>
      <c r="AM255" s="705"/>
      <c r="AN255" s="705"/>
      <c r="AO255" s="707">
        <f>'継続-取引先控'!AO255:AV256</f>
        <v>0</v>
      </c>
      <c r="AP255" s="708"/>
      <c r="AQ255" s="708"/>
      <c r="AR255" s="708"/>
      <c r="AS255" s="708"/>
      <c r="AT255" s="708"/>
      <c r="AU255" s="708"/>
      <c r="AV255" s="709"/>
      <c r="AW255" s="713">
        <f>'継続-取引先控'!AW255:AY256</f>
        <v>0</v>
      </c>
      <c r="AX255" s="713"/>
      <c r="AY255" s="713"/>
      <c r="AZ255" s="707">
        <f>'継続-取引先控'!AZ255:BG256</f>
        <v>0</v>
      </c>
      <c r="BA255" s="708"/>
      <c r="BB255" s="708"/>
      <c r="BC255" s="708"/>
      <c r="BD255" s="708"/>
      <c r="BE255" s="708"/>
      <c r="BF255" s="708"/>
      <c r="BG255" s="709"/>
      <c r="BH255" s="715">
        <f>'継続-取引先控'!BH255:BP256</f>
        <v>0</v>
      </c>
      <c r="BI255" s="715"/>
      <c r="BJ255" s="715"/>
      <c r="BK255" s="715"/>
      <c r="BL255" s="715"/>
      <c r="BM255" s="715"/>
      <c r="BN255" s="715"/>
      <c r="BO255" s="715"/>
      <c r="BP255" s="715"/>
      <c r="BQ255" s="716">
        <f>'継続-取引先控'!BQ255:BX256</f>
        <v>0</v>
      </c>
      <c r="BR255" s="717"/>
      <c r="BS255" s="717"/>
      <c r="BT255" s="717"/>
      <c r="BU255" s="717"/>
      <c r="BV255" s="717"/>
      <c r="BW255" s="717"/>
      <c r="BX255" s="718"/>
    </row>
    <row r="256" spans="4:76" ht="11.1" customHeight="1" x14ac:dyDescent="0.4">
      <c r="D256" s="648"/>
      <c r="E256" s="649"/>
      <c r="F256" s="722"/>
      <c r="G256" s="722"/>
      <c r="H256" s="722"/>
      <c r="I256" s="641"/>
      <c r="J256" s="641"/>
      <c r="K256" s="641"/>
      <c r="L256" s="643"/>
      <c r="M256" s="726"/>
      <c r="N256" s="641"/>
      <c r="O256" s="641"/>
      <c r="P256" s="641"/>
      <c r="Q256" s="641"/>
      <c r="R256" s="641"/>
      <c r="S256" s="641"/>
      <c r="T256" s="641"/>
      <c r="U256" s="641"/>
      <c r="V256" s="641"/>
      <c r="W256" s="641"/>
      <c r="X256" s="641"/>
      <c r="Y256" s="705"/>
      <c r="Z256" s="705"/>
      <c r="AA256" s="705"/>
      <c r="AB256" s="705"/>
      <c r="AC256" s="705"/>
      <c r="AD256" s="705"/>
      <c r="AE256" s="705"/>
      <c r="AF256" s="705"/>
      <c r="AG256" s="705"/>
      <c r="AH256" s="705"/>
      <c r="AI256" s="705"/>
      <c r="AJ256" s="705"/>
      <c r="AK256" s="705"/>
      <c r="AL256" s="705"/>
      <c r="AM256" s="705"/>
      <c r="AN256" s="705"/>
      <c r="AO256" s="728"/>
      <c r="AP256" s="729"/>
      <c r="AQ256" s="729"/>
      <c r="AR256" s="729"/>
      <c r="AS256" s="729"/>
      <c r="AT256" s="729"/>
      <c r="AU256" s="729"/>
      <c r="AV256" s="730"/>
      <c r="AW256" s="713"/>
      <c r="AX256" s="713"/>
      <c r="AY256" s="713"/>
      <c r="AZ256" s="728"/>
      <c r="BA256" s="729"/>
      <c r="BB256" s="729"/>
      <c r="BC256" s="729"/>
      <c r="BD256" s="729"/>
      <c r="BE256" s="729"/>
      <c r="BF256" s="729"/>
      <c r="BG256" s="730"/>
      <c r="BH256" s="715"/>
      <c r="BI256" s="715"/>
      <c r="BJ256" s="715"/>
      <c r="BK256" s="715"/>
      <c r="BL256" s="715"/>
      <c r="BM256" s="715"/>
      <c r="BN256" s="715"/>
      <c r="BO256" s="715"/>
      <c r="BP256" s="715"/>
      <c r="BQ256" s="719"/>
      <c r="BR256" s="720"/>
      <c r="BS256" s="720"/>
      <c r="BT256" s="720"/>
      <c r="BU256" s="720"/>
      <c r="BV256" s="720"/>
      <c r="BW256" s="720"/>
      <c r="BX256" s="721"/>
    </row>
    <row r="257" spans="2:76" ht="11.1" customHeight="1" x14ac:dyDescent="0.4">
      <c r="D257" s="648"/>
      <c r="E257" s="649"/>
      <c r="F257" s="722" t="str">
        <f>'継続-取引先控'!F257:H258</f>
        <v>/</v>
      </c>
      <c r="G257" s="722"/>
      <c r="H257" s="722"/>
      <c r="I257" s="641"/>
      <c r="J257" s="641"/>
      <c r="K257" s="641"/>
      <c r="L257" s="643"/>
      <c r="M257" s="726"/>
      <c r="N257" s="641"/>
      <c r="O257" s="641"/>
      <c r="P257" s="641"/>
      <c r="Q257" s="641"/>
      <c r="R257" s="641"/>
      <c r="S257" s="641"/>
      <c r="T257" s="641"/>
      <c r="U257" s="641"/>
      <c r="V257" s="641"/>
      <c r="W257" s="641"/>
      <c r="X257" s="641"/>
      <c r="Y257" s="705">
        <f>'継続-取引先控'!Y257:AN258</f>
        <v>0</v>
      </c>
      <c r="Z257" s="705"/>
      <c r="AA257" s="705"/>
      <c r="AB257" s="705"/>
      <c r="AC257" s="705"/>
      <c r="AD257" s="705"/>
      <c r="AE257" s="705"/>
      <c r="AF257" s="705"/>
      <c r="AG257" s="705"/>
      <c r="AH257" s="705"/>
      <c r="AI257" s="705"/>
      <c r="AJ257" s="705"/>
      <c r="AK257" s="705"/>
      <c r="AL257" s="705"/>
      <c r="AM257" s="705"/>
      <c r="AN257" s="705"/>
      <c r="AO257" s="707">
        <f>'継続-取引先控'!AO257:AV258</f>
        <v>0</v>
      </c>
      <c r="AP257" s="708"/>
      <c r="AQ257" s="708"/>
      <c r="AR257" s="708"/>
      <c r="AS257" s="708"/>
      <c r="AT257" s="708"/>
      <c r="AU257" s="708"/>
      <c r="AV257" s="709"/>
      <c r="AW257" s="713">
        <f>'継続-取引先控'!AW257:AY258</f>
        <v>0</v>
      </c>
      <c r="AX257" s="713"/>
      <c r="AY257" s="713"/>
      <c r="AZ257" s="707">
        <f>'継続-取引先控'!AZ257:BG258</f>
        <v>0</v>
      </c>
      <c r="BA257" s="708"/>
      <c r="BB257" s="708"/>
      <c r="BC257" s="708"/>
      <c r="BD257" s="708"/>
      <c r="BE257" s="708"/>
      <c r="BF257" s="708"/>
      <c r="BG257" s="709"/>
      <c r="BH257" s="715">
        <f>'継続-取引先控'!BH257:BP258</f>
        <v>0</v>
      </c>
      <c r="BI257" s="715"/>
      <c r="BJ257" s="715"/>
      <c r="BK257" s="715"/>
      <c r="BL257" s="715"/>
      <c r="BM257" s="715"/>
      <c r="BN257" s="715"/>
      <c r="BO257" s="715"/>
      <c r="BP257" s="715"/>
      <c r="BQ257" s="716">
        <f>'継続-取引先控'!BQ257:BX258</f>
        <v>0</v>
      </c>
      <c r="BR257" s="717"/>
      <c r="BS257" s="717"/>
      <c r="BT257" s="717"/>
      <c r="BU257" s="717"/>
      <c r="BV257" s="717"/>
      <c r="BW257" s="717"/>
      <c r="BX257" s="718"/>
    </row>
    <row r="258" spans="2:76" ht="11.1" customHeight="1" x14ac:dyDescent="0.4">
      <c r="D258" s="648"/>
      <c r="E258" s="649"/>
      <c r="F258" s="722"/>
      <c r="G258" s="722"/>
      <c r="H258" s="722"/>
      <c r="I258" s="641"/>
      <c r="J258" s="641"/>
      <c r="K258" s="641"/>
      <c r="L258" s="643"/>
      <c r="M258" s="726"/>
      <c r="N258" s="641"/>
      <c r="O258" s="641"/>
      <c r="P258" s="641"/>
      <c r="Q258" s="641"/>
      <c r="R258" s="641"/>
      <c r="S258" s="641"/>
      <c r="T258" s="641"/>
      <c r="U258" s="641"/>
      <c r="V258" s="641"/>
      <c r="W258" s="641"/>
      <c r="X258" s="641"/>
      <c r="Y258" s="705"/>
      <c r="Z258" s="705"/>
      <c r="AA258" s="705"/>
      <c r="AB258" s="705"/>
      <c r="AC258" s="705"/>
      <c r="AD258" s="705"/>
      <c r="AE258" s="705"/>
      <c r="AF258" s="705"/>
      <c r="AG258" s="705"/>
      <c r="AH258" s="705"/>
      <c r="AI258" s="705"/>
      <c r="AJ258" s="705"/>
      <c r="AK258" s="705"/>
      <c r="AL258" s="705"/>
      <c r="AM258" s="705"/>
      <c r="AN258" s="705"/>
      <c r="AO258" s="728"/>
      <c r="AP258" s="729"/>
      <c r="AQ258" s="729"/>
      <c r="AR258" s="729"/>
      <c r="AS258" s="729"/>
      <c r="AT258" s="729"/>
      <c r="AU258" s="729"/>
      <c r="AV258" s="730"/>
      <c r="AW258" s="713"/>
      <c r="AX258" s="713"/>
      <c r="AY258" s="713"/>
      <c r="AZ258" s="728"/>
      <c r="BA258" s="729"/>
      <c r="BB258" s="729"/>
      <c r="BC258" s="729"/>
      <c r="BD258" s="729"/>
      <c r="BE258" s="729"/>
      <c r="BF258" s="729"/>
      <c r="BG258" s="730"/>
      <c r="BH258" s="715"/>
      <c r="BI258" s="715"/>
      <c r="BJ258" s="715"/>
      <c r="BK258" s="715"/>
      <c r="BL258" s="715"/>
      <c r="BM258" s="715"/>
      <c r="BN258" s="715"/>
      <c r="BO258" s="715"/>
      <c r="BP258" s="715"/>
      <c r="BQ258" s="719"/>
      <c r="BR258" s="720"/>
      <c r="BS258" s="720"/>
      <c r="BT258" s="720"/>
      <c r="BU258" s="720"/>
      <c r="BV258" s="720"/>
      <c r="BW258" s="720"/>
      <c r="BX258" s="721"/>
    </row>
    <row r="259" spans="2:76" ht="11.1" customHeight="1" x14ac:dyDescent="0.4">
      <c r="B259" s="33"/>
      <c r="D259" s="648"/>
      <c r="E259" s="649"/>
      <c r="F259" s="722" t="str">
        <f>'継続-取引先控'!F259:H260</f>
        <v>/</v>
      </c>
      <c r="G259" s="722"/>
      <c r="H259" s="722"/>
      <c r="I259" s="641"/>
      <c r="J259" s="641"/>
      <c r="K259" s="641"/>
      <c r="L259" s="643"/>
      <c r="M259" s="726"/>
      <c r="N259" s="641"/>
      <c r="O259" s="641"/>
      <c r="P259" s="641"/>
      <c r="Q259" s="641"/>
      <c r="R259" s="641"/>
      <c r="S259" s="641"/>
      <c r="T259" s="641"/>
      <c r="U259" s="641"/>
      <c r="V259" s="641"/>
      <c r="W259" s="641"/>
      <c r="X259" s="641"/>
      <c r="Y259" s="705">
        <f>'継続-取引先控'!Y259:AN260</f>
        <v>0</v>
      </c>
      <c r="Z259" s="705"/>
      <c r="AA259" s="705"/>
      <c r="AB259" s="705"/>
      <c r="AC259" s="705"/>
      <c r="AD259" s="705"/>
      <c r="AE259" s="705"/>
      <c r="AF259" s="705"/>
      <c r="AG259" s="705"/>
      <c r="AH259" s="705"/>
      <c r="AI259" s="705"/>
      <c r="AJ259" s="705"/>
      <c r="AK259" s="705"/>
      <c r="AL259" s="705"/>
      <c r="AM259" s="705"/>
      <c r="AN259" s="705"/>
      <c r="AO259" s="707">
        <f>'継続-取引先控'!AO259:AV260</f>
        <v>0</v>
      </c>
      <c r="AP259" s="708"/>
      <c r="AQ259" s="708"/>
      <c r="AR259" s="708"/>
      <c r="AS259" s="708"/>
      <c r="AT259" s="708"/>
      <c r="AU259" s="708"/>
      <c r="AV259" s="709"/>
      <c r="AW259" s="713">
        <f>'継続-取引先控'!AW259:AY260</f>
        <v>0</v>
      </c>
      <c r="AX259" s="713"/>
      <c r="AY259" s="713"/>
      <c r="AZ259" s="707">
        <f>'継続-取引先控'!AZ259:BG260</f>
        <v>0</v>
      </c>
      <c r="BA259" s="708"/>
      <c r="BB259" s="708"/>
      <c r="BC259" s="708"/>
      <c r="BD259" s="708"/>
      <c r="BE259" s="708"/>
      <c r="BF259" s="708"/>
      <c r="BG259" s="709"/>
      <c r="BH259" s="715">
        <f>'継続-取引先控'!BH259:BP260</f>
        <v>0</v>
      </c>
      <c r="BI259" s="715"/>
      <c r="BJ259" s="715"/>
      <c r="BK259" s="715"/>
      <c r="BL259" s="715"/>
      <c r="BM259" s="715"/>
      <c r="BN259" s="715"/>
      <c r="BO259" s="715"/>
      <c r="BP259" s="715"/>
      <c r="BQ259" s="716">
        <f>'継続-取引先控'!BQ259:BX260</f>
        <v>0</v>
      </c>
      <c r="BR259" s="717"/>
      <c r="BS259" s="717"/>
      <c r="BT259" s="717"/>
      <c r="BU259" s="717"/>
      <c r="BV259" s="717"/>
      <c r="BW259" s="717"/>
      <c r="BX259" s="718"/>
    </row>
    <row r="260" spans="2:76" ht="11.1" customHeight="1" x14ac:dyDescent="0.4">
      <c r="B260" s="33"/>
      <c r="D260" s="648"/>
      <c r="E260" s="649"/>
      <c r="F260" s="722"/>
      <c r="G260" s="722"/>
      <c r="H260" s="722"/>
      <c r="I260" s="641"/>
      <c r="J260" s="641"/>
      <c r="K260" s="641"/>
      <c r="L260" s="643"/>
      <c r="M260" s="726"/>
      <c r="N260" s="641"/>
      <c r="O260" s="641"/>
      <c r="P260" s="641"/>
      <c r="Q260" s="641"/>
      <c r="R260" s="641"/>
      <c r="S260" s="641"/>
      <c r="T260" s="641"/>
      <c r="U260" s="641"/>
      <c r="V260" s="641"/>
      <c r="W260" s="641"/>
      <c r="X260" s="641"/>
      <c r="Y260" s="705"/>
      <c r="Z260" s="705"/>
      <c r="AA260" s="705"/>
      <c r="AB260" s="705"/>
      <c r="AC260" s="705"/>
      <c r="AD260" s="705"/>
      <c r="AE260" s="705"/>
      <c r="AF260" s="705"/>
      <c r="AG260" s="705"/>
      <c r="AH260" s="705"/>
      <c r="AI260" s="705"/>
      <c r="AJ260" s="705"/>
      <c r="AK260" s="705"/>
      <c r="AL260" s="705"/>
      <c r="AM260" s="705"/>
      <c r="AN260" s="705"/>
      <c r="AO260" s="728"/>
      <c r="AP260" s="729"/>
      <c r="AQ260" s="729"/>
      <c r="AR260" s="729"/>
      <c r="AS260" s="729"/>
      <c r="AT260" s="729"/>
      <c r="AU260" s="729"/>
      <c r="AV260" s="730"/>
      <c r="AW260" s="713"/>
      <c r="AX260" s="713"/>
      <c r="AY260" s="713"/>
      <c r="AZ260" s="728"/>
      <c r="BA260" s="729"/>
      <c r="BB260" s="729"/>
      <c r="BC260" s="729"/>
      <c r="BD260" s="729"/>
      <c r="BE260" s="729"/>
      <c r="BF260" s="729"/>
      <c r="BG260" s="730"/>
      <c r="BH260" s="715"/>
      <c r="BI260" s="715"/>
      <c r="BJ260" s="715"/>
      <c r="BK260" s="715"/>
      <c r="BL260" s="715"/>
      <c r="BM260" s="715"/>
      <c r="BN260" s="715"/>
      <c r="BO260" s="715"/>
      <c r="BP260" s="715"/>
      <c r="BQ260" s="719"/>
      <c r="BR260" s="720"/>
      <c r="BS260" s="720"/>
      <c r="BT260" s="720"/>
      <c r="BU260" s="720"/>
      <c r="BV260" s="720"/>
      <c r="BW260" s="720"/>
      <c r="BX260" s="721"/>
    </row>
    <row r="261" spans="2:76" ht="11.1" customHeight="1" x14ac:dyDescent="0.4">
      <c r="B261" s="33"/>
      <c r="C261" s="34"/>
      <c r="D261" s="648"/>
      <c r="E261" s="649"/>
      <c r="F261" s="722" t="str">
        <f>'継続-取引先控'!F261:H262</f>
        <v>/</v>
      </c>
      <c r="G261" s="722"/>
      <c r="H261" s="722"/>
      <c r="I261" s="641"/>
      <c r="J261" s="641"/>
      <c r="K261" s="641"/>
      <c r="L261" s="643"/>
      <c r="M261" s="726"/>
      <c r="N261" s="641"/>
      <c r="O261" s="641"/>
      <c r="P261" s="641"/>
      <c r="Q261" s="641"/>
      <c r="R261" s="641"/>
      <c r="S261" s="641"/>
      <c r="T261" s="641"/>
      <c r="U261" s="641"/>
      <c r="V261" s="641"/>
      <c r="W261" s="641"/>
      <c r="X261" s="641"/>
      <c r="Y261" s="705">
        <f>'継続-取引先控'!Y261:AN262</f>
        <v>0</v>
      </c>
      <c r="Z261" s="705"/>
      <c r="AA261" s="705"/>
      <c r="AB261" s="705"/>
      <c r="AC261" s="705"/>
      <c r="AD261" s="705"/>
      <c r="AE261" s="705"/>
      <c r="AF261" s="705"/>
      <c r="AG261" s="705"/>
      <c r="AH261" s="705"/>
      <c r="AI261" s="705"/>
      <c r="AJ261" s="705"/>
      <c r="AK261" s="705"/>
      <c r="AL261" s="705"/>
      <c r="AM261" s="705"/>
      <c r="AN261" s="705"/>
      <c r="AO261" s="707">
        <f>'継続-取引先控'!AO261:AV262</f>
        <v>0</v>
      </c>
      <c r="AP261" s="708"/>
      <c r="AQ261" s="708"/>
      <c r="AR261" s="708"/>
      <c r="AS261" s="708"/>
      <c r="AT261" s="708"/>
      <c r="AU261" s="708"/>
      <c r="AV261" s="709"/>
      <c r="AW261" s="713">
        <f>'継続-取引先控'!AW261:AY262</f>
        <v>0</v>
      </c>
      <c r="AX261" s="713"/>
      <c r="AY261" s="713"/>
      <c r="AZ261" s="707">
        <f>'継続-取引先控'!AZ261:BG262</f>
        <v>0</v>
      </c>
      <c r="BA261" s="708"/>
      <c r="BB261" s="708"/>
      <c r="BC261" s="708"/>
      <c r="BD261" s="708"/>
      <c r="BE261" s="708"/>
      <c r="BF261" s="708"/>
      <c r="BG261" s="709"/>
      <c r="BH261" s="715">
        <f>'継続-取引先控'!BH261:BP262</f>
        <v>0</v>
      </c>
      <c r="BI261" s="715"/>
      <c r="BJ261" s="715"/>
      <c r="BK261" s="715"/>
      <c r="BL261" s="715"/>
      <c r="BM261" s="715"/>
      <c r="BN261" s="715"/>
      <c r="BO261" s="715"/>
      <c r="BP261" s="715"/>
      <c r="BQ261" s="716">
        <f>'継続-取引先控'!BQ261:BX262</f>
        <v>0</v>
      </c>
      <c r="BR261" s="717"/>
      <c r="BS261" s="717"/>
      <c r="BT261" s="717"/>
      <c r="BU261" s="717"/>
      <c r="BV261" s="717"/>
      <c r="BW261" s="717"/>
      <c r="BX261" s="718"/>
    </row>
    <row r="262" spans="2:76" ht="11.1" customHeight="1" x14ac:dyDescent="0.4">
      <c r="B262" s="33"/>
      <c r="C262" s="34"/>
      <c r="D262" s="648"/>
      <c r="E262" s="649"/>
      <c r="F262" s="722"/>
      <c r="G262" s="722"/>
      <c r="H262" s="722"/>
      <c r="I262" s="641"/>
      <c r="J262" s="641"/>
      <c r="K262" s="641"/>
      <c r="L262" s="643"/>
      <c r="M262" s="726"/>
      <c r="N262" s="641"/>
      <c r="O262" s="641"/>
      <c r="P262" s="641"/>
      <c r="Q262" s="641"/>
      <c r="R262" s="641"/>
      <c r="S262" s="641"/>
      <c r="T262" s="641"/>
      <c r="U262" s="641"/>
      <c r="V262" s="641"/>
      <c r="W262" s="641"/>
      <c r="X262" s="641"/>
      <c r="Y262" s="705"/>
      <c r="Z262" s="705"/>
      <c r="AA262" s="705"/>
      <c r="AB262" s="705"/>
      <c r="AC262" s="705"/>
      <c r="AD262" s="705"/>
      <c r="AE262" s="705"/>
      <c r="AF262" s="705"/>
      <c r="AG262" s="705"/>
      <c r="AH262" s="705"/>
      <c r="AI262" s="705"/>
      <c r="AJ262" s="705"/>
      <c r="AK262" s="705"/>
      <c r="AL262" s="705"/>
      <c r="AM262" s="705"/>
      <c r="AN262" s="705"/>
      <c r="AO262" s="728"/>
      <c r="AP262" s="729"/>
      <c r="AQ262" s="729"/>
      <c r="AR262" s="729"/>
      <c r="AS262" s="729"/>
      <c r="AT262" s="729"/>
      <c r="AU262" s="729"/>
      <c r="AV262" s="730"/>
      <c r="AW262" s="713"/>
      <c r="AX262" s="713"/>
      <c r="AY262" s="713"/>
      <c r="AZ262" s="728"/>
      <c r="BA262" s="729"/>
      <c r="BB262" s="729"/>
      <c r="BC262" s="729"/>
      <c r="BD262" s="729"/>
      <c r="BE262" s="729"/>
      <c r="BF262" s="729"/>
      <c r="BG262" s="730"/>
      <c r="BH262" s="715"/>
      <c r="BI262" s="715"/>
      <c r="BJ262" s="715"/>
      <c r="BK262" s="715"/>
      <c r="BL262" s="715"/>
      <c r="BM262" s="715"/>
      <c r="BN262" s="715"/>
      <c r="BO262" s="715"/>
      <c r="BP262" s="715"/>
      <c r="BQ262" s="719"/>
      <c r="BR262" s="720"/>
      <c r="BS262" s="720"/>
      <c r="BT262" s="720"/>
      <c r="BU262" s="720"/>
      <c r="BV262" s="720"/>
      <c r="BW262" s="720"/>
      <c r="BX262" s="721"/>
    </row>
    <row r="263" spans="2:76" ht="11.1" customHeight="1" x14ac:dyDescent="0.4">
      <c r="B263" s="33"/>
      <c r="C263" s="34"/>
      <c r="D263" s="648"/>
      <c r="E263" s="649"/>
      <c r="F263" s="722" t="str">
        <f>'継続-取引先控'!F263:H264</f>
        <v>/</v>
      </c>
      <c r="G263" s="722"/>
      <c r="H263" s="722"/>
      <c r="I263" s="641"/>
      <c r="J263" s="641"/>
      <c r="K263" s="641"/>
      <c r="L263" s="643"/>
      <c r="M263" s="726"/>
      <c r="N263" s="641"/>
      <c r="O263" s="641"/>
      <c r="P263" s="641"/>
      <c r="Q263" s="641"/>
      <c r="R263" s="641"/>
      <c r="S263" s="641"/>
      <c r="T263" s="641"/>
      <c r="U263" s="641"/>
      <c r="V263" s="641"/>
      <c r="W263" s="641"/>
      <c r="X263" s="641"/>
      <c r="Y263" s="705">
        <f>'継続-取引先控'!Y263:AN264</f>
        <v>0</v>
      </c>
      <c r="Z263" s="705"/>
      <c r="AA263" s="705"/>
      <c r="AB263" s="705"/>
      <c r="AC263" s="705"/>
      <c r="AD263" s="705"/>
      <c r="AE263" s="705"/>
      <c r="AF263" s="705"/>
      <c r="AG263" s="705"/>
      <c r="AH263" s="705"/>
      <c r="AI263" s="705"/>
      <c r="AJ263" s="705"/>
      <c r="AK263" s="705"/>
      <c r="AL263" s="705"/>
      <c r="AM263" s="705"/>
      <c r="AN263" s="705"/>
      <c r="AO263" s="707">
        <f>'継続-取引先控'!AO263:AV264</f>
        <v>0</v>
      </c>
      <c r="AP263" s="708"/>
      <c r="AQ263" s="708"/>
      <c r="AR263" s="708"/>
      <c r="AS263" s="708"/>
      <c r="AT263" s="708"/>
      <c r="AU263" s="708"/>
      <c r="AV263" s="709"/>
      <c r="AW263" s="713">
        <f>'継続-取引先控'!AW263:AY264</f>
        <v>0</v>
      </c>
      <c r="AX263" s="713"/>
      <c r="AY263" s="713"/>
      <c r="AZ263" s="707">
        <f>'継続-取引先控'!AZ263:BG264</f>
        <v>0</v>
      </c>
      <c r="BA263" s="708"/>
      <c r="BB263" s="708"/>
      <c r="BC263" s="708"/>
      <c r="BD263" s="708"/>
      <c r="BE263" s="708"/>
      <c r="BF263" s="708"/>
      <c r="BG263" s="709"/>
      <c r="BH263" s="715">
        <f>'継続-取引先控'!BH263:BP264</f>
        <v>0</v>
      </c>
      <c r="BI263" s="715"/>
      <c r="BJ263" s="715"/>
      <c r="BK263" s="715"/>
      <c r="BL263" s="715"/>
      <c r="BM263" s="715"/>
      <c r="BN263" s="715"/>
      <c r="BO263" s="715"/>
      <c r="BP263" s="715"/>
      <c r="BQ263" s="716">
        <f>'継続-取引先控'!BQ263:BX264</f>
        <v>0</v>
      </c>
      <c r="BR263" s="717"/>
      <c r="BS263" s="717"/>
      <c r="BT263" s="717"/>
      <c r="BU263" s="717"/>
      <c r="BV263" s="717"/>
      <c r="BW263" s="717"/>
      <c r="BX263" s="718"/>
    </row>
    <row r="264" spans="2:76" ht="11.1" customHeight="1" x14ac:dyDescent="0.4">
      <c r="B264" s="33"/>
      <c r="C264" s="34"/>
      <c r="D264" s="648"/>
      <c r="E264" s="649"/>
      <c r="F264" s="722"/>
      <c r="G264" s="722"/>
      <c r="H264" s="722"/>
      <c r="I264" s="641"/>
      <c r="J264" s="641"/>
      <c r="K264" s="641"/>
      <c r="L264" s="643"/>
      <c r="M264" s="726"/>
      <c r="N264" s="641"/>
      <c r="O264" s="641"/>
      <c r="P264" s="641"/>
      <c r="Q264" s="641"/>
      <c r="R264" s="641"/>
      <c r="S264" s="641"/>
      <c r="T264" s="641"/>
      <c r="U264" s="641"/>
      <c r="V264" s="641"/>
      <c r="W264" s="641"/>
      <c r="X264" s="641"/>
      <c r="Y264" s="705"/>
      <c r="Z264" s="705"/>
      <c r="AA264" s="705"/>
      <c r="AB264" s="705"/>
      <c r="AC264" s="705"/>
      <c r="AD264" s="705"/>
      <c r="AE264" s="705"/>
      <c r="AF264" s="705"/>
      <c r="AG264" s="705"/>
      <c r="AH264" s="705"/>
      <c r="AI264" s="705"/>
      <c r="AJ264" s="705"/>
      <c r="AK264" s="705"/>
      <c r="AL264" s="705"/>
      <c r="AM264" s="705"/>
      <c r="AN264" s="705"/>
      <c r="AO264" s="728"/>
      <c r="AP264" s="729"/>
      <c r="AQ264" s="729"/>
      <c r="AR264" s="729"/>
      <c r="AS264" s="729"/>
      <c r="AT264" s="729"/>
      <c r="AU264" s="729"/>
      <c r="AV264" s="730"/>
      <c r="AW264" s="713"/>
      <c r="AX264" s="713"/>
      <c r="AY264" s="713"/>
      <c r="AZ264" s="728"/>
      <c r="BA264" s="729"/>
      <c r="BB264" s="729"/>
      <c r="BC264" s="729"/>
      <c r="BD264" s="729"/>
      <c r="BE264" s="729"/>
      <c r="BF264" s="729"/>
      <c r="BG264" s="730"/>
      <c r="BH264" s="715"/>
      <c r="BI264" s="715"/>
      <c r="BJ264" s="715"/>
      <c r="BK264" s="715"/>
      <c r="BL264" s="715"/>
      <c r="BM264" s="715"/>
      <c r="BN264" s="715"/>
      <c r="BO264" s="715"/>
      <c r="BP264" s="715"/>
      <c r="BQ264" s="719"/>
      <c r="BR264" s="720"/>
      <c r="BS264" s="720"/>
      <c r="BT264" s="720"/>
      <c r="BU264" s="720"/>
      <c r="BV264" s="720"/>
      <c r="BW264" s="720"/>
      <c r="BX264" s="721"/>
    </row>
    <row r="265" spans="2:76" ht="11.1" customHeight="1" x14ac:dyDescent="0.4">
      <c r="B265" s="33"/>
      <c r="C265" s="34"/>
      <c r="D265" s="648"/>
      <c r="E265" s="649"/>
      <c r="F265" s="722" t="str">
        <f>'継続-取引先控'!F265:H266</f>
        <v>/</v>
      </c>
      <c r="G265" s="722"/>
      <c r="H265" s="722"/>
      <c r="I265" s="641"/>
      <c r="J265" s="641"/>
      <c r="K265" s="641"/>
      <c r="L265" s="643"/>
      <c r="M265" s="726"/>
      <c r="N265" s="641"/>
      <c r="O265" s="641"/>
      <c r="P265" s="641"/>
      <c r="Q265" s="641"/>
      <c r="R265" s="641"/>
      <c r="S265" s="641"/>
      <c r="T265" s="641"/>
      <c r="U265" s="641"/>
      <c r="V265" s="641"/>
      <c r="W265" s="641"/>
      <c r="X265" s="641"/>
      <c r="Y265" s="705">
        <f>'継続-取引先控'!Y265:AN266</f>
        <v>0</v>
      </c>
      <c r="Z265" s="705"/>
      <c r="AA265" s="705"/>
      <c r="AB265" s="705"/>
      <c r="AC265" s="705"/>
      <c r="AD265" s="705"/>
      <c r="AE265" s="705"/>
      <c r="AF265" s="705"/>
      <c r="AG265" s="705"/>
      <c r="AH265" s="705"/>
      <c r="AI265" s="705"/>
      <c r="AJ265" s="705"/>
      <c r="AK265" s="705"/>
      <c r="AL265" s="705"/>
      <c r="AM265" s="705"/>
      <c r="AN265" s="705"/>
      <c r="AO265" s="707">
        <f>'継続-取引先控'!AO265:AV266</f>
        <v>0</v>
      </c>
      <c r="AP265" s="708"/>
      <c r="AQ265" s="708"/>
      <c r="AR265" s="708"/>
      <c r="AS265" s="708"/>
      <c r="AT265" s="708"/>
      <c r="AU265" s="708"/>
      <c r="AV265" s="709"/>
      <c r="AW265" s="713">
        <f>'継続-取引先控'!AW265:AY266</f>
        <v>0</v>
      </c>
      <c r="AX265" s="713"/>
      <c r="AY265" s="713"/>
      <c r="AZ265" s="707">
        <f>'継続-取引先控'!AZ265:BG266</f>
        <v>0</v>
      </c>
      <c r="BA265" s="708"/>
      <c r="BB265" s="708"/>
      <c r="BC265" s="708"/>
      <c r="BD265" s="708"/>
      <c r="BE265" s="708"/>
      <c r="BF265" s="708"/>
      <c r="BG265" s="709"/>
      <c r="BH265" s="715">
        <f>'継続-取引先控'!BH265:BP266</f>
        <v>0</v>
      </c>
      <c r="BI265" s="715"/>
      <c r="BJ265" s="715"/>
      <c r="BK265" s="715"/>
      <c r="BL265" s="715"/>
      <c r="BM265" s="715"/>
      <c r="BN265" s="715"/>
      <c r="BO265" s="715"/>
      <c r="BP265" s="715"/>
      <c r="BQ265" s="716">
        <f>'継続-取引先控'!BQ265:BX266</f>
        <v>0</v>
      </c>
      <c r="BR265" s="717"/>
      <c r="BS265" s="717"/>
      <c r="BT265" s="717"/>
      <c r="BU265" s="717"/>
      <c r="BV265" s="717"/>
      <c r="BW265" s="717"/>
      <c r="BX265" s="718"/>
    </row>
    <row r="266" spans="2:76" ht="11.1" customHeight="1" x14ac:dyDescent="0.4">
      <c r="B266" s="33"/>
      <c r="C266" s="34"/>
      <c r="D266" s="648"/>
      <c r="E266" s="649"/>
      <c r="F266" s="722"/>
      <c r="G266" s="722"/>
      <c r="H266" s="722"/>
      <c r="I266" s="641"/>
      <c r="J266" s="641"/>
      <c r="K266" s="641"/>
      <c r="L266" s="643"/>
      <c r="M266" s="726"/>
      <c r="N266" s="641"/>
      <c r="O266" s="641"/>
      <c r="P266" s="641"/>
      <c r="Q266" s="641"/>
      <c r="R266" s="641"/>
      <c r="S266" s="641"/>
      <c r="T266" s="641"/>
      <c r="U266" s="641"/>
      <c r="V266" s="641"/>
      <c r="W266" s="641"/>
      <c r="X266" s="641"/>
      <c r="Y266" s="705"/>
      <c r="Z266" s="705"/>
      <c r="AA266" s="705"/>
      <c r="AB266" s="705"/>
      <c r="AC266" s="705"/>
      <c r="AD266" s="705"/>
      <c r="AE266" s="705"/>
      <c r="AF266" s="705"/>
      <c r="AG266" s="705"/>
      <c r="AH266" s="705"/>
      <c r="AI266" s="705"/>
      <c r="AJ266" s="705"/>
      <c r="AK266" s="705"/>
      <c r="AL266" s="705"/>
      <c r="AM266" s="705"/>
      <c r="AN266" s="705"/>
      <c r="AO266" s="728"/>
      <c r="AP266" s="729"/>
      <c r="AQ266" s="729"/>
      <c r="AR266" s="729"/>
      <c r="AS266" s="729"/>
      <c r="AT266" s="729"/>
      <c r="AU266" s="729"/>
      <c r="AV266" s="730"/>
      <c r="AW266" s="713"/>
      <c r="AX266" s="713"/>
      <c r="AY266" s="713"/>
      <c r="AZ266" s="728"/>
      <c r="BA266" s="729"/>
      <c r="BB266" s="729"/>
      <c r="BC266" s="729"/>
      <c r="BD266" s="729"/>
      <c r="BE266" s="729"/>
      <c r="BF266" s="729"/>
      <c r="BG266" s="730"/>
      <c r="BH266" s="715"/>
      <c r="BI266" s="715"/>
      <c r="BJ266" s="715"/>
      <c r="BK266" s="715"/>
      <c r="BL266" s="715"/>
      <c r="BM266" s="715"/>
      <c r="BN266" s="715"/>
      <c r="BO266" s="715"/>
      <c r="BP266" s="715"/>
      <c r="BQ266" s="719"/>
      <c r="BR266" s="720"/>
      <c r="BS266" s="720"/>
      <c r="BT266" s="720"/>
      <c r="BU266" s="720"/>
      <c r="BV266" s="720"/>
      <c r="BW266" s="720"/>
      <c r="BX266" s="721"/>
    </row>
    <row r="267" spans="2:76" ht="11.1" customHeight="1" x14ac:dyDescent="0.4">
      <c r="B267" s="33"/>
      <c r="C267" s="34"/>
      <c r="D267" s="648"/>
      <c r="E267" s="649"/>
      <c r="F267" s="722" t="str">
        <f>'継続-取引先控'!F267:H268</f>
        <v>/</v>
      </c>
      <c r="G267" s="722"/>
      <c r="H267" s="722"/>
      <c r="I267" s="641"/>
      <c r="J267" s="641"/>
      <c r="K267" s="641"/>
      <c r="L267" s="643"/>
      <c r="M267" s="726"/>
      <c r="N267" s="641"/>
      <c r="O267" s="641"/>
      <c r="P267" s="641"/>
      <c r="Q267" s="641"/>
      <c r="R267" s="641"/>
      <c r="S267" s="641"/>
      <c r="T267" s="641"/>
      <c r="U267" s="641"/>
      <c r="V267" s="641"/>
      <c r="W267" s="641"/>
      <c r="X267" s="641"/>
      <c r="Y267" s="705">
        <f>'継続-取引先控'!Y267:AN268</f>
        <v>0</v>
      </c>
      <c r="Z267" s="705"/>
      <c r="AA267" s="705"/>
      <c r="AB267" s="705"/>
      <c r="AC267" s="705"/>
      <c r="AD267" s="705"/>
      <c r="AE267" s="705"/>
      <c r="AF267" s="705"/>
      <c r="AG267" s="705"/>
      <c r="AH267" s="705"/>
      <c r="AI267" s="705"/>
      <c r="AJ267" s="705"/>
      <c r="AK267" s="705"/>
      <c r="AL267" s="705"/>
      <c r="AM267" s="705"/>
      <c r="AN267" s="705"/>
      <c r="AO267" s="707">
        <f>'継続-取引先控'!AO267:AV268</f>
        <v>0</v>
      </c>
      <c r="AP267" s="708"/>
      <c r="AQ267" s="708"/>
      <c r="AR267" s="708"/>
      <c r="AS267" s="708"/>
      <c r="AT267" s="708"/>
      <c r="AU267" s="708"/>
      <c r="AV267" s="709"/>
      <c r="AW267" s="713">
        <f>'継続-取引先控'!AW267:AY268</f>
        <v>0</v>
      </c>
      <c r="AX267" s="713"/>
      <c r="AY267" s="713"/>
      <c r="AZ267" s="707">
        <f>'継続-取引先控'!AZ267:BG268</f>
        <v>0</v>
      </c>
      <c r="BA267" s="708"/>
      <c r="BB267" s="708"/>
      <c r="BC267" s="708"/>
      <c r="BD267" s="708"/>
      <c r="BE267" s="708"/>
      <c r="BF267" s="708"/>
      <c r="BG267" s="709"/>
      <c r="BH267" s="715">
        <f>'継続-取引先控'!BH267:BP268</f>
        <v>0</v>
      </c>
      <c r="BI267" s="715"/>
      <c r="BJ267" s="715"/>
      <c r="BK267" s="715"/>
      <c r="BL267" s="715"/>
      <c r="BM267" s="715"/>
      <c r="BN267" s="715"/>
      <c r="BO267" s="715"/>
      <c r="BP267" s="715"/>
      <c r="BQ267" s="716">
        <f>'継続-取引先控'!BQ267:BX268</f>
        <v>0</v>
      </c>
      <c r="BR267" s="717"/>
      <c r="BS267" s="717"/>
      <c r="BT267" s="717"/>
      <c r="BU267" s="717"/>
      <c r="BV267" s="717"/>
      <c r="BW267" s="717"/>
      <c r="BX267" s="718"/>
    </row>
    <row r="268" spans="2:76" ht="11.1" customHeight="1" x14ac:dyDescent="0.4">
      <c r="B268" s="33"/>
      <c r="C268" s="34"/>
      <c r="D268" s="648"/>
      <c r="E268" s="649"/>
      <c r="F268" s="722"/>
      <c r="G268" s="722"/>
      <c r="H268" s="722"/>
      <c r="I268" s="641"/>
      <c r="J268" s="641"/>
      <c r="K268" s="641"/>
      <c r="L268" s="643"/>
      <c r="M268" s="726"/>
      <c r="N268" s="641"/>
      <c r="O268" s="641"/>
      <c r="P268" s="641"/>
      <c r="Q268" s="641"/>
      <c r="R268" s="641"/>
      <c r="S268" s="641"/>
      <c r="T268" s="641"/>
      <c r="U268" s="641"/>
      <c r="V268" s="641"/>
      <c r="W268" s="641"/>
      <c r="X268" s="641"/>
      <c r="Y268" s="705"/>
      <c r="Z268" s="705"/>
      <c r="AA268" s="705"/>
      <c r="AB268" s="705"/>
      <c r="AC268" s="705"/>
      <c r="AD268" s="705"/>
      <c r="AE268" s="705"/>
      <c r="AF268" s="705"/>
      <c r="AG268" s="705"/>
      <c r="AH268" s="705"/>
      <c r="AI268" s="705"/>
      <c r="AJ268" s="705"/>
      <c r="AK268" s="705"/>
      <c r="AL268" s="705"/>
      <c r="AM268" s="705"/>
      <c r="AN268" s="705"/>
      <c r="AO268" s="728"/>
      <c r="AP268" s="729"/>
      <c r="AQ268" s="729"/>
      <c r="AR268" s="729"/>
      <c r="AS268" s="729"/>
      <c r="AT268" s="729"/>
      <c r="AU268" s="729"/>
      <c r="AV268" s="730"/>
      <c r="AW268" s="713"/>
      <c r="AX268" s="713"/>
      <c r="AY268" s="713"/>
      <c r="AZ268" s="728"/>
      <c r="BA268" s="729"/>
      <c r="BB268" s="729"/>
      <c r="BC268" s="729"/>
      <c r="BD268" s="729"/>
      <c r="BE268" s="729"/>
      <c r="BF268" s="729"/>
      <c r="BG268" s="730"/>
      <c r="BH268" s="715"/>
      <c r="BI268" s="715"/>
      <c r="BJ268" s="715"/>
      <c r="BK268" s="715"/>
      <c r="BL268" s="715"/>
      <c r="BM268" s="715"/>
      <c r="BN268" s="715"/>
      <c r="BO268" s="715"/>
      <c r="BP268" s="715"/>
      <c r="BQ268" s="719"/>
      <c r="BR268" s="720"/>
      <c r="BS268" s="720"/>
      <c r="BT268" s="720"/>
      <c r="BU268" s="720"/>
      <c r="BV268" s="720"/>
      <c r="BW268" s="720"/>
      <c r="BX268" s="721"/>
    </row>
    <row r="269" spans="2:76" ht="11.1" customHeight="1" x14ac:dyDescent="0.4">
      <c r="B269" s="33"/>
      <c r="C269" s="34"/>
      <c r="D269" s="648"/>
      <c r="E269" s="649"/>
      <c r="F269" s="722" t="str">
        <f>'継続-取引先控'!F269:H270</f>
        <v>/</v>
      </c>
      <c r="G269" s="722"/>
      <c r="H269" s="722"/>
      <c r="I269" s="641"/>
      <c r="J269" s="641"/>
      <c r="K269" s="641"/>
      <c r="L269" s="643"/>
      <c r="M269" s="726"/>
      <c r="N269" s="641"/>
      <c r="O269" s="641"/>
      <c r="P269" s="641"/>
      <c r="Q269" s="641"/>
      <c r="R269" s="641"/>
      <c r="S269" s="641"/>
      <c r="T269" s="641"/>
      <c r="U269" s="641"/>
      <c r="V269" s="641"/>
      <c r="W269" s="641"/>
      <c r="X269" s="641"/>
      <c r="Y269" s="705">
        <f>'継続-取引先控'!Y269:AN270</f>
        <v>0</v>
      </c>
      <c r="Z269" s="705"/>
      <c r="AA269" s="705"/>
      <c r="AB269" s="705"/>
      <c r="AC269" s="705"/>
      <c r="AD269" s="705"/>
      <c r="AE269" s="705"/>
      <c r="AF269" s="705"/>
      <c r="AG269" s="705"/>
      <c r="AH269" s="705"/>
      <c r="AI269" s="705"/>
      <c r="AJ269" s="705"/>
      <c r="AK269" s="705"/>
      <c r="AL269" s="705"/>
      <c r="AM269" s="705"/>
      <c r="AN269" s="705"/>
      <c r="AO269" s="707">
        <f>'継続-取引先控'!AO269:AV270</f>
        <v>0</v>
      </c>
      <c r="AP269" s="708"/>
      <c r="AQ269" s="708"/>
      <c r="AR269" s="708"/>
      <c r="AS269" s="708"/>
      <c r="AT269" s="708"/>
      <c r="AU269" s="708"/>
      <c r="AV269" s="709"/>
      <c r="AW269" s="713">
        <f>'継続-取引先控'!AW269:AY270</f>
        <v>0</v>
      </c>
      <c r="AX269" s="713"/>
      <c r="AY269" s="713"/>
      <c r="AZ269" s="707">
        <f>'継続-取引先控'!AZ269:BG270</f>
        <v>0</v>
      </c>
      <c r="BA269" s="708"/>
      <c r="BB269" s="708"/>
      <c r="BC269" s="708"/>
      <c r="BD269" s="708"/>
      <c r="BE269" s="708"/>
      <c r="BF269" s="708"/>
      <c r="BG269" s="709"/>
      <c r="BH269" s="715">
        <f>'継続-取引先控'!BH269:BP270</f>
        <v>0</v>
      </c>
      <c r="BI269" s="715"/>
      <c r="BJ269" s="715"/>
      <c r="BK269" s="715"/>
      <c r="BL269" s="715"/>
      <c r="BM269" s="715"/>
      <c r="BN269" s="715"/>
      <c r="BO269" s="715"/>
      <c r="BP269" s="715"/>
      <c r="BQ269" s="716">
        <f>'継続-取引先控'!BQ269:BX270</f>
        <v>0</v>
      </c>
      <c r="BR269" s="717"/>
      <c r="BS269" s="717"/>
      <c r="BT269" s="717"/>
      <c r="BU269" s="717"/>
      <c r="BV269" s="717"/>
      <c r="BW269" s="717"/>
      <c r="BX269" s="718"/>
    </row>
    <row r="270" spans="2:76" ht="11.1" customHeight="1" x14ac:dyDescent="0.4">
      <c r="B270" s="33"/>
      <c r="C270" s="34"/>
      <c r="D270" s="648"/>
      <c r="E270" s="649"/>
      <c r="F270" s="722"/>
      <c r="G270" s="722"/>
      <c r="H270" s="722"/>
      <c r="I270" s="641"/>
      <c r="J270" s="641"/>
      <c r="K270" s="641"/>
      <c r="L270" s="643"/>
      <c r="M270" s="726"/>
      <c r="N270" s="641"/>
      <c r="O270" s="641"/>
      <c r="P270" s="641"/>
      <c r="Q270" s="641"/>
      <c r="R270" s="641"/>
      <c r="S270" s="641"/>
      <c r="T270" s="641"/>
      <c r="U270" s="641"/>
      <c r="V270" s="641"/>
      <c r="W270" s="641"/>
      <c r="X270" s="641"/>
      <c r="Y270" s="705"/>
      <c r="Z270" s="705"/>
      <c r="AA270" s="705"/>
      <c r="AB270" s="705"/>
      <c r="AC270" s="705"/>
      <c r="AD270" s="705"/>
      <c r="AE270" s="705"/>
      <c r="AF270" s="705"/>
      <c r="AG270" s="705"/>
      <c r="AH270" s="705"/>
      <c r="AI270" s="705"/>
      <c r="AJ270" s="705"/>
      <c r="AK270" s="705"/>
      <c r="AL270" s="705"/>
      <c r="AM270" s="705"/>
      <c r="AN270" s="705"/>
      <c r="AO270" s="728"/>
      <c r="AP270" s="729"/>
      <c r="AQ270" s="729"/>
      <c r="AR270" s="729"/>
      <c r="AS270" s="729"/>
      <c r="AT270" s="729"/>
      <c r="AU270" s="729"/>
      <c r="AV270" s="730"/>
      <c r="AW270" s="713"/>
      <c r="AX270" s="713"/>
      <c r="AY270" s="713"/>
      <c r="AZ270" s="728"/>
      <c r="BA270" s="729"/>
      <c r="BB270" s="729"/>
      <c r="BC270" s="729"/>
      <c r="BD270" s="729"/>
      <c r="BE270" s="729"/>
      <c r="BF270" s="729"/>
      <c r="BG270" s="730"/>
      <c r="BH270" s="715"/>
      <c r="BI270" s="715"/>
      <c r="BJ270" s="715"/>
      <c r="BK270" s="715"/>
      <c r="BL270" s="715"/>
      <c r="BM270" s="715"/>
      <c r="BN270" s="715"/>
      <c r="BO270" s="715"/>
      <c r="BP270" s="715"/>
      <c r="BQ270" s="719"/>
      <c r="BR270" s="720"/>
      <c r="BS270" s="720"/>
      <c r="BT270" s="720"/>
      <c r="BU270" s="720"/>
      <c r="BV270" s="720"/>
      <c r="BW270" s="720"/>
      <c r="BX270" s="721"/>
    </row>
    <row r="271" spans="2:76" ht="11.1" customHeight="1" x14ac:dyDescent="0.4">
      <c r="B271" s="33"/>
      <c r="C271" s="34"/>
      <c r="D271" s="648"/>
      <c r="E271" s="649"/>
      <c r="F271" s="722" t="str">
        <f>'継続-取引先控'!F271:H272</f>
        <v>/</v>
      </c>
      <c r="G271" s="722"/>
      <c r="H271" s="722"/>
      <c r="I271" s="641"/>
      <c r="J271" s="641"/>
      <c r="K271" s="641"/>
      <c r="L271" s="643"/>
      <c r="M271" s="726"/>
      <c r="N271" s="641"/>
      <c r="O271" s="641"/>
      <c r="P271" s="641"/>
      <c r="Q271" s="641"/>
      <c r="R271" s="641"/>
      <c r="S271" s="641"/>
      <c r="T271" s="641"/>
      <c r="U271" s="641"/>
      <c r="V271" s="641"/>
      <c r="W271" s="641"/>
      <c r="X271" s="641"/>
      <c r="Y271" s="705">
        <f>'継続-取引先控'!Y271:AN272</f>
        <v>0</v>
      </c>
      <c r="Z271" s="705"/>
      <c r="AA271" s="705"/>
      <c r="AB271" s="705"/>
      <c r="AC271" s="705"/>
      <c r="AD271" s="705"/>
      <c r="AE271" s="705"/>
      <c r="AF271" s="705"/>
      <c r="AG271" s="705"/>
      <c r="AH271" s="705"/>
      <c r="AI271" s="705"/>
      <c r="AJ271" s="705"/>
      <c r="AK271" s="705"/>
      <c r="AL271" s="705"/>
      <c r="AM271" s="705"/>
      <c r="AN271" s="705"/>
      <c r="AO271" s="707">
        <f>'継続-取引先控'!AO271:AV272</f>
        <v>0</v>
      </c>
      <c r="AP271" s="708"/>
      <c r="AQ271" s="708"/>
      <c r="AR271" s="708"/>
      <c r="AS271" s="708"/>
      <c r="AT271" s="708"/>
      <c r="AU271" s="708"/>
      <c r="AV271" s="709"/>
      <c r="AW271" s="713">
        <f>'継続-取引先控'!AW271:AY272</f>
        <v>0</v>
      </c>
      <c r="AX271" s="713"/>
      <c r="AY271" s="713"/>
      <c r="AZ271" s="707">
        <f>'継続-取引先控'!AZ271:BG272</f>
        <v>0</v>
      </c>
      <c r="BA271" s="708"/>
      <c r="BB271" s="708"/>
      <c r="BC271" s="708"/>
      <c r="BD271" s="708"/>
      <c r="BE271" s="708"/>
      <c r="BF271" s="708"/>
      <c r="BG271" s="709"/>
      <c r="BH271" s="715">
        <f>'継続-取引先控'!BH271:BP272</f>
        <v>0</v>
      </c>
      <c r="BI271" s="715"/>
      <c r="BJ271" s="715"/>
      <c r="BK271" s="715"/>
      <c r="BL271" s="715"/>
      <c r="BM271" s="715"/>
      <c r="BN271" s="715"/>
      <c r="BO271" s="715"/>
      <c r="BP271" s="715"/>
      <c r="BQ271" s="716">
        <f>'継続-取引先控'!BQ271:BX272</f>
        <v>0</v>
      </c>
      <c r="BR271" s="717"/>
      <c r="BS271" s="717"/>
      <c r="BT271" s="717"/>
      <c r="BU271" s="717"/>
      <c r="BV271" s="717"/>
      <c r="BW271" s="717"/>
      <c r="BX271" s="718"/>
    </row>
    <row r="272" spans="2:76" ht="11.1" customHeight="1" x14ac:dyDescent="0.4">
      <c r="B272" s="33"/>
      <c r="C272" s="34"/>
      <c r="D272" s="648"/>
      <c r="E272" s="649"/>
      <c r="F272" s="722"/>
      <c r="G272" s="722"/>
      <c r="H272" s="722"/>
      <c r="I272" s="641"/>
      <c r="J272" s="641"/>
      <c r="K272" s="641"/>
      <c r="L272" s="643"/>
      <c r="M272" s="726"/>
      <c r="N272" s="641"/>
      <c r="O272" s="641"/>
      <c r="P272" s="641"/>
      <c r="Q272" s="641"/>
      <c r="R272" s="641"/>
      <c r="S272" s="641"/>
      <c r="T272" s="641"/>
      <c r="U272" s="641"/>
      <c r="V272" s="641"/>
      <c r="W272" s="641"/>
      <c r="X272" s="641"/>
      <c r="Y272" s="705"/>
      <c r="Z272" s="705"/>
      <c r="AA272" s="705"/>
      <c r="AB272" s="705"/>
      <c r="AC272" s="705"/>
      <c r="AD272" s="705"/>
      <c r="AE272" s="705"/>
      <c r="AF272" s="705"/>
      <c r="AG272" s="705"/>
      <c r="AH272" s="705"/>
      <c r="AI272" s="705"/>
      <c r="AJ272" s="705"/>
      <c r="AK272" s="705"/>
      <c r="AL272" s="705"/>
      <c r="AM272" s="705"/>
      <c r="AN272" s="705"/>
      <c r="AO272" s="728"/>
      <c r="AP272" s="729"/>
      <c r="AQ272" s="729"/>
      <c r="AR272" s="729"/>
      <c r="AS272" s="729"/>
      <c r="AT272" s="729"/>
      <c r="AU272" s="729"/>
      <c r="AV272" s="730"/>
      <c r="AW272" s="713"/>
      <c r="AX272" s="713"/>
      <c r="AY272" s="713"/>
      <c r="AZ272" s="728"/>
      <c r="BA272" s="729"/>
      <c r="BB272" s="729"/>
      <c r="BC272" s="729"/>
      <c r="BD272" s="729"/>
      <c r="BE272" s="729"/>
      <c r="BF272" s="729"/>
      <c r="BG272" s="730"/>
      <c r="BH272" s="715"/>
      <c r="BI272" s="715"/>
      <c r="BJ272" s="715"/>
      <c r="BK272" s="715"/>
      <c r="BL272" s="715"/>
      <c r="BM272" s="715"/>
      <c r="BN272" s="715"/>
      <c r="BO272" s="715"/>
      <c r="BP272" s="715"/>
      <c r="BQ272" s="719"/>
      <c r="BR272" s="720"/>
      <c r="BS272" s="720"/>
      <c r="BT272" s="720"/>
      <c r="BU272" s="720"/>
      <c r="BV272" s="720"/>
      <c r="BW272" s="720"/>
      <c r="BX272" s="721"/>
    </row>
    <row r="273" spans="2:76" ht="11.1" customHeight="1" x14ac:dyDescent="0.4">
      <c r="B273" s="33"/>
      <c r="C273" s="34"/>
      <c r="D273" s="648"/>
      <c r="E273" s="649"/>
      <c r="F273" s="722" t="str">
        <f>'継続-取引先控'!F273:H274</f>
        <v>/</v>
      </c>
      <c r="G273" s="722"/>
      <c r="H273" s="722"/>
      <c r="I273" s="641"/>
      <c r="J273" s="641"/>
      <c r="K273" s="641"/>
      <c r="L273" s="643"/>
      <c r="M273" s="726"/>
      <c r="N273" s="641"/>
      <c r="O273" s="641"/>
      <c r="P273" s="641"/>
      <c r="Q273" s="641"/>
      <c r="R273" s="641"/>
      <c r="S273" s="641"/>
      <c r="T273" s="641"/>
      <c r="U273" s="641"/>
      <c r="V273" s="641"/>
      <c r="W273" s="641"/>
      <c r="X273" s="641"/>
      <c r="Y273" s="705">
        <f>'継続-取引先控'!Y273:AN274</f>
        <v>0</v>
      </c>
      <c r="Z273" s="705"/>
      <c r="AA273" s="705"/>
      <c r="AB273" s="705"/>
      <c r="AC273" s="705"/>
      <c r="AD273" s="705"/>
      <c r="AE273" s="705"/>
      <c r="AF273" s="705"/>
      <c r="AG273" s="705"/>
      <c r="AH273" s="705"/>
      <c r="AI273" s="705"/>
      <c r="AJ273" s="705"/>
      <c r="AK273" s="705"/>
      <c r="AL273" s="705"/>
      <c r="AM273" s="705"/>
      <c r="AN273" s="705"/>
      <c r="AO273" s="707">
        <f>'継続-取引先控'!AO273:AV274</f>
        <v>0</v>
      </c>
      <c r="AP273" s="708"/>
      <c r="AQ273" s="708"/>
      <c r="AR273" s="708"/>
      <c r="AS273" s="708"/>
      <c r="AT273" s="708"/>
      <c r="AU273" s="708"/>
      <c r="AV273" s="709"/>
      <c r="AW273" s="713">
        <f>'継続-取引先控'!AW273:AY274</f>
        <v>0</v>
      </c>
      <c r="AX273" s="713"/>
      <c r="AY273" s="713"/>
      <c r="AZ273" s="707">
        <f>'継続-取引先控'!AZ273:BG274</f>
        <v>0</v>
      </c>
      <c r="BA273" s="708"/>
      <c r="BB273" s="708"/>
      <c r="BC273" s="708"/>
      <c r="BD273" s="708"/>
      <c r="BE273" s="708"/>
      <c r="BF273" s="708"/>
      <c r="BG273" s="709"/>
      <c r="BH273" s="715">
        <f>'継続-取引先控'!BH273:BP274</f>
        <v>0</v>
      </c>
      <c r="BI273" s="715"/>
      <c r="BJ273" s="715"/>
      <c r="BK273" s="715"/>
      <c r="BL273" s="715"/>
      <c r="BM273" s="715"/>
      <c r="BN273" s="715"/>
      <c r="BO273" s="715"/>
      <c r="BP273" s="715"/>
      <c r="BQ273" s="716">
        <f>'継続-取引先控'!BQ273:BX274</f>
        <v>0</v>
      </c>
      <c r="BR273" s="717"/>
      <c r="BS273" s="717"/>
      <c r="BT273" s="717"/>
      <c r="BU273" s="717"/>
      <c r="BV273" s="717"/>
      <c r="BW273" s="717"/>
      <c r="BX273" s="718"/>
    </row>
    <row r="274" spans="2:76" ht="11.1" customHeight="1" x14ac:dyDescent="0.4">
      <c r="B274" s="33"/>
      <c r="C274" s="34"/>
      <c r="D274" s="648"/>
      <c r="E274" s="649"/>
      <c r="F274" s="722"/>
      <c r="G274" s="722"/>
      <c r="H274" s="722"/>
      <c r="I274" s="641"/>
      <c r="J274" s="641"/>
      <c r="K274" s="641"/>
      <c r="L274" s="643"/>
      <c r="M274" s="726"/>
      <c r="N274" s="641"/>
      <c r="O274" s="641"/>
      <c r="P274" s="641"/>
      <c r="Q274" s="641"/>
      <c r="R274" s="641"/>
      <c r="S274" s="641"/>
      <c r="T274" s="641"/>
      <c r="U274" s="641"/>
      <c r="V274" s="641"/>
      <c r="W274" s="641"/>
      <c r="X274" s="641"/>
      <c r="Y274" s="705"/>
      <c r="Z274" s="705"/>
      <c r="AA274" s="705"/>
      <c r="AB274" s="705"/>
      <c r="AC274" s="705"/>
      <c r="AD274" s="705"/>
      <c r="AE274" s="705"/>
      <c r="AF274" s="705"/>
      <c r="AG274" s="705"/>
      <c r="AH274" s="705"/>
      <c r="AI274" s="705"/>
      <c r="AJ274" s="705"/>
      <c r="AK274" s="705"/>
      <c r="AL274" s="705"/>
      <c r="AM274" s="705"/>
      <c r="AN274" s="705"/>
      <c r="AO274" s="728"/>
      <c r="AP274" s="729"/>
      <c r="AQ274" s="729"/>
      <c r="AR274" s="729"/>
      <c r="AS274" s="729"/>
      <c r="AT274" s="729"/>
      <c r="AU274" s="729"/>
      <c r="AV274" s="730"/>
      <c r="AW274" s="713"/>
      <c r="AX274" s="713"/>
      <c r="AY274" s="713"/>
      <c r="AZ274" s="728"/>
      <c r="BA274" s="729"/>
      <c r="BB274" s="729"/>
      <c r="BC274" s="729"/>
      <c r="BD274" s="729"/>
      <c r="BE274" s="729"/>
      <c r="BF274" s="729"/>
      <c r="BG274" s="730"/>
      <c r="BH274" s="715"/>
      <c r="BI274" s="715"/>
      <c r="BJ274" s="715"/>
      <c r="BK274" s="715"/>
      <c r="BL274" s="715"/>
      <c r="BM274" s="715"/>
      <c r="BN274" s="715"/>
      <c r="BO274" s="715"/>
      <c r="BP274" s="715"/>
      <c r="BQ274" s="719"/>
      <c r="BR274" s="720"/>
      <c r="BS274" s="720"/>
      <c r="BT274" s="720"/>
      <c r="BU274" s="720"/>
      <c r="BV274" s="720"/>
      <c r="BW274" s="720"/>
      <c r="BX274" s="721"/>
    </row>
    <row r="275" spans="2:76" ht="11.1" customHeight="1" x14ac:dyDescent="0.4">
      <c r="B275" s="33"/>
      <c r="C275" s="34"/>
      <c r="D275" s="648"/>
      <c r="E275" s="649"/>
      <c r="F275" s="722" t="str">
        <f>'継続-取引先控'!F275:H276</f>
        <v>/</v>
      </c>
      <c r="G275" s="722"/>
      <c r="H275" s="722"/>
      <c r="I275" s="641"/>
      <c r="J275" s="641"/>
      <c r="K275" s="641"/>
      <c r="L275" s="643"/>
      <c r="M275" s="726"/>
      <c r="N275" s="641"/>
      <c r="O275" s="641"/>
      <c r="P275" s="641"/>
      <c r="Q275" s="641"/>
      <c r="R275" s="641"/>
      <c r="S275" s="641"/>
      <c r="T275" s="641"/>
      <c r="U275" s="641"/>
      <c r="V275" s="641"/>
      <c r="W275" s="641"/>
      <c r="X275" s="641"/>
      <c r="Y275" s="705">
        <f>'継続-取引先控'!Y275:AN276</f>
        <v>0</v>
      </c>
      <c r="Z275" s="705"/>
      <c r="AA275" s="705"/>
      <c r="AB275" s="705"/>
      <c r="AC275" s="705"/>
      <c r="AD275" s="705"/>
      <c r="AE275" s="705"/>
      <c r="AF275" s="705"/>
      <c r="AG275" s="705"/>
      <c r="AH275" s="705"/>
      <c r="AI275" s="705"/>
      <c r="AJ275" s="705"/>
      <c r="AK275" s="705"/>
      <c r="AL275" s="705"/>
      <c r="AM275" s="705"/>
      <c r="AN275" s="705"/>
      <c r="AO275" s="707">
        <f>'継続-取引先控'!AO275:AV276</f>
        <v>0</v>
      </c>
      <c r="AP275" s="708"/>
      <c r="AQ275" s="708"/>
      <c r="AR275" s="708"/>
      <c r="AS275" s="708"/>
      <c r="AT275" s="708"/>
      <c r="AU275" s="708"/>
      <c r="AV275" s="709"/>
      <c r="AW275" s="713">
        <f>'継続-取引先控'!AW275:AY276</f>
        <v>0</v>
      </c>
      <c r="AX275" s="713"/>
      <c r="AY275" s="713"/>
      <c r="AZ275" s="707">
        <f>'継続-取引先控'!AZ275:BG276</f>
        <v>0</v>
      </c>
      <c r="BA275" s="708"/>
      <c r="BB275" s="708"/>
      <c r="BC275" s="708"/>
      <c r="BD275" s="708"/>
      <c r="BE275" s="708"/>
      <c r="BF275" s="708"/>
      <c r="BG275" s="709"/>
      <c r="BH275" s="715">
        <f>'継続-取引先控'!BH275:BP276</f>
        <v>0</v>
      </c>
      <c r="BI275" s="715"/>
      <c r="BJ275" s="715"/>
      <c r="BK275" s="715"/>
      <c r="BL275" s="715"/>
      <c r="BM275" s="715"/>
      <c r="BN275" s="715"/>
      <c r="BO275" s="715"/>
      <c r="BP275" s="715"/>
      <c r="BQ275" s="716">
        <f>'継続-取引先控'!BQ275:BX276</f>
        <v>0</v>
      </c>
      <c r="BR275" s="717"/>
      <c r="BS275" s="717"/>
      <c r="BT275" s="717"/>
      <c r="BU275" s="717"/>
      <c r="BV275" s="717"/>
      <c r="BW275" s="717"/>
      <c r="BX275" s="718"/>
    </row>
    <row r="276" spans="2:76" ht="11.1" customHeight="1" x14ac:dyDescent="0.4">
      <c r="B276" s="33"/>
      <c r="C276" s="34"/>
      <c r="D276" s="648"/>
      <c r="E276" s="649"/>
      <c r="F276" s="722"/>
      <c r="G276" s="722"/>
      <c r="H276" s="722"/>
      <c r="I276" s="641"/>
      <c r="J276" s="641"/>
      <c r="K276" s="641"/>
      <c r="L276" s="643"/>
      <c r="M276" s="726"/>
      <c r="N276" s="641"/>
      <c r="O276" s="641"/>
      <c r="P276" s="641"/>
      <c r="Q276" s="641"/>
      <c r="R276" s="641"/>
      <c r="S276" s="641"/>
      <c r="T276" s="641"/>
      <c r="U276" s="641"/>
      <c r="V276" s="641"/>
      <c r="W276" s="641"/>
      <c r="X276" s="641"/>
      <c r="Y276" s="705"/>
      <c r="Z276" s="705"/>
      <c r="AA276" s="705"/>
      <c r="AB276" s="705"/>
      <c r="AC276" s="705"/>
      <c r="AD276" s="705"/>
      <c r="AE276" s="705"/>
      <c r="AF276" s="705"/>
      <c r="AG276" s="705"/>
      <c r="AH276" s="705"/>
      <c r="AI276" s="705"/>
      <c r="AJ276" s="705"/>
      <c r="AK276" s="705"/>
      <c r="AL276" s="705"/>
      <c r="AM276" s="705"/>
      <c r="AN276" s="705"/>
      <c r="AO276" s="728"/>
      <c r="AP276" s="729"/>
      <c r="AQ276" s="729"/>
      <c r="AR276" s="729"/>
      <c r="AS276" s="729"/>
      <c r="AT276" s="729"/>
      <c r="AU276" s="729"/>
      <c r="AV276" s="730"/>
      <c r="AW276" s="713"/>
      <c r="AX276" s="713"/>
      <c r="AY276" s="713"/>
      <c r="AZ276" s="728"/>
      <c r="BA276" s="729"/>
      <c r="BB276" s="729"/>
      <c r="BC276" s="729"/>
      <c r="BD276" s="729"/>
      <c r="BE276" s="729"/>
      <c r="BF276" s="729"/>
      <c r="BG276" s="730"/>
      <c r="BH276" s="715"/>
      <c r="BI276" s="715"/>
      <c r="BJ276" s="715"/>
      <c r="BK276" s="715"/>
      <c r="BL276" s="715"/>
      <c r="BM276" s="715"/>
      <c r="BN276" s="715"/>
      <c r="BO276" s="715"/>
      <c r="BP276" s="715"/>
      <c r="BQ276" s="719"/>
      <c r="BR276" s="720"/>
      <c r="BS276" s="720"/>
      <c r="BT276" s="720"/>
      <c r="BU276" s="720"/>
      <c r="BV276" s="720"/>
      <c r="BW276" s="720"/>
      <c r="BX276" s="721"/>
    </row>
    <row r="277" spans="2:76" ht="11.1" customHeight="1" x14ac:dyDescent="0.4">
      <c r="B277" s="33"/>
      <c r="C277" s="34"/>
      <c r="D277" s="648"/>
      <c r="E277" s="649"/>
      <c r="F277" s="722" t="str">
        <f>'継続-取引先控'!F277:H278</f>
        <v>/</v>
      </c>
      <c r="G277" s="722"/>
      <c r="H277" s="722"/>
      <c r="I277" s="641"/>
      <c r="J277" s="641"/>
      <c r="K277" s="641"/>
      <c r="L277" s="643"/>
      <c r="M277" s="726"/>
      <c r="N277" s="641"/>
      <c r="O277" s="641"/>
      <c r="P277" s="641"/>
      <c r="Q277" s="641"/>
      <c r="R277" s="641"/>
      <c r="S277" s="641"/>
      <c r="T277" s="641"/>
      <c r="U277" s="641"/>
      <c r="V277" s="641"/>
      <c r="W277" s="641"/>
      <c r="X277" s="641"/>
      <c r="Y277" s="705">
        <f>'継続-取引先控'!Y277:AN278</f>
        <v>0</v>
      </c>
      <c r="Z277" s="705"/>
      <c r="AA277" s="705"/>
      <c r="AB277" s="705"/>
      <c r="AC277" s="705"/>
      <c r="AD277" s="705"/>
      <c r="AE277" s="705"/>
      <c r="AF277" s="705"/>
      <c r="AG277" s="705"/>
      <c r="AH277" s="705"/>
      <c r="AI277" s="705"/>
      <c r="AJ277" s="705"/>
      <c r="AK277" s="705"/>
      <c r="AL277" s="705"/>
      <c r="AM277" s="705"/>
      <c r="AN277" s="705"/>
      <c r="AO277" s="707">
        <f>'継続-取引先控'!AO277:AV278</f>
        <v>0</v>
      </c>
      <c r="AP277" s="708"/>
      <c r="AQ277" s="708"/>
      <c r="AR277" s="708"/>
      <c r="AS277" s="708"/>
      <c r="AT277" s="708"/>
      <c r="AU277" s="708"/>
      <c r="AV277" s="709"/>
      <c r="AW277" s="713">
        <f>'継続-取引先控'!AW277:AY278</f>
        <v>0</v>
      </c>
      <c r="AX277" s="713"/>
      <c r="AY277" s="713"/>
      <c r="AZ277" s="707">
        <f>'継続-取引先控'!AZ277:BG278</f>
        <v>0</v>
      </c>
      <c r="BA277" s="708"/>
      <c r="BB277" s="708"/>
      <c r="BC277" s="708"/>
      <c r="BD277" s="708"/>
      <c r="BE277" s="708"/>
      <c r="BF277" s="708"/>
      <c r="BG277" s="709"/>
      <c r="BH277" s="715">
        <f>'継続-取引先控'!BH277:BP278</f>
        <v>0</v>
      </c>
      <c r="BI277" s="715"/>
      <c r="BJ277" s="715"/>
      <c r="BK277" s="715"/>
      <c r="BL277" s="715"/>
      <c r="BM277" s="715"/>
      <c r="BN277" s="715"/>
      <c r="BO277" s="715"/>
      <c r="BP277" s="715"/>
      <c r="BQ277" s="716">
        <f>'継続-取引先控'!BQ277:BX278</f>
        <v>0</v>
      </c>
      <c r="BR277" s="717"/>
      <c r="BS277" s="717"/>
      <c r="BT277" s="717"/>
      <c r="BU277" s="717"/>
      <c r="BV277" s="717"/>
      <c r="BW277" s="717"/>
      <c r="BX277" s="718"/>
    </row>
    <row r="278" spans="2:76" ht="11.1" customHeight="1" x14ac:dyDescent="0.4">
      <c r="B278" s="33"/>
      <c r="C278" s="34"/>
      <c r="D278" s="648"/>
      <c r="E278" s="649"/>
      <c r="F278" s="722"/>
      <c r="G278" s="722"/>
      <c r="H278" s="722"/>
      <c r="I278" s="641"/>
      <c r="J278" s="641"/>
      <c r="K278" s="641"/>
      <c r="L278" s="643"/>
      <c r="M278" s="726"/>
      <c r="N278" s="641"/>
      <c r="O278" s="641"/>
      <c r="P278" s="641"/>
      <c r="Q278" s="641"/>
      <c r="R278" s="641"/>
      <c r="S278" s="641"/>
      <c r="T278" s="641"/>
      <c r="U278" s="641"/>
      <c r="V278" s="641"/>
      <c r="W278" s="641"/>
      <c r="X278" s="641"/>
      <c r="Y278" s="705"/>
      <c r="Z278" s="705"/>
      <c r="AA278" s="705"/>
      <c r="AB278" s="705"/>
      <c r="AC278" s="705"/>
      <c r="AD278" s="705"/>
      <c r="AE278" s="705"/>
      <c r="AF278" s="705"/>
      <c r="AG278" s="705"/>
      <c r="AH278" s="705"/>
      <c r="AI278" s="705"/>
      <c r="AJ278" s="705"/>
      <c r="AK278" s="705"/>
      <c r="AL278" s="705"/>
      <c r="AM278" s="705"/>
      <c r="AN278" s="705"/>
      <c r="AO278" s="728"/>
      <c r="AP278" s="729"/>
      <c r="AQ278" s="729"/>
      <c r="AR278" s="729"/>
      <c r="AS278" s="729"/>
      <c r="AT278" s="729"/>
      <c r="AU278" s="729"/>
      <c r="AV278" s="730"/>
      <c r="AW278" s="713"/>
      <c r="AX278" s="713"/>
      <c r="AY278" s="713"/>
      <c r="AZ278" s="728"/>
      <c r="BA278" s="729"/>
      <c r="BB278" s="729"/>
      <c r="BC278" s="729"/>
      <c r="BD278" s="729"/>
      <c r="BE278" s="729"/>
      <c r="BF278" s="729"/>
      <c r="BG278" s="730"/>
      <c r="BH278" s="715"/>
      <c r="BI278" s="715"/>
      <c r="BJ278" s="715"/>
      <c r="BK278" s="715"/>
      <c r="BL278" s="715"/>
      <c r="BM278" s="715"/>
      <c r="BN278" s="715"/>
      <c r="BO278" s="715"/>
      <c r="BP278" s="715"/>
      <c r="BQ278" s="719"/>
      <c r="BR278" s="720"/>
      <c r="BS278" s="720"/>
      <c r="BT278" s="720"/>
      <c r="BU278" s="720"/>
      <c r="BV278" s="720"/>
      <c r="BW278" s="720"/>
      <c r="BX278" s="721"/>
    </row>
    <row r="279" spans="2:76" ht="11.1" customHeight="1" x14ac:dyDescent="0.4">
      <c r="B279" s="33"/>
      <c r="C279" s="34"/>
      <c r="D279" s="648"/>
      <c r="E279" s="649"/>
      <c r="F279" s="722" t="str">
        <f>'継続-取引先控'!F279:H280</f>
        <v>/</v>
      </c>
      <c r="G279" s="722"/>
      <c r="H279" s="722"/>
      <c r="I279" s="641"/>
      <c r="J279" s="641"/>
      <c r="K279" s="641"/>
      <c r="L279" s="643"/>
      <c r="M279" s="726"/>
      <c r="N279" s="641"/>
      <c r="O279" s="641"/>
      <c r="P279" s="641"/>
      <c r="Q279" s="641"/>
      <c r="R279" s="641"/>
      <c r="S279" s="641"/>
      <c r="T279" s="641"/>
      <c r="U279" s="641"/>
      <c r="V279" s="641"/>
      <c r="W279" s="641"/>
      <c r="X279" s="641"/>
      <c r="Y279" s="705">
        <f>'継続-取引先控'!Y279:AN280</f>
        <v>0</v>
      </c>
      <c r="Z279" s="705"/>
      <c r="AA279" s="705"/>
      <c r="AB279" s="705"/>
      <c r="AC279" s="705"/>
      <c r="AD279" s="705"/>
      <c r="AE279" s="705"/>
      <c r="AF279" s="705"/>
      <c r="AG279" s="705"/>
      <c r="AH279" s="705"/>
      <c r="AI279" s="705"/>
      <c r="AJ279" s="705"/>
      <c r="AK279" s="705"/>
      <c r="AL279" s="705"/>
      <c r="AM279" s="705"/>
      <c r="AN279" s="705"/>
      <c r="AO279" s="707">
        <f>'継続-取引先控'!AO279:AV280</f>
        <v>0</v>
      </c>
      <c r="AP279" s="708"/>
      <c r="AQ279" s="708"/>
      <c r="AR279" s="708"/>
      <c r="AS279" s="708"/>
      <c r="AT279" s="708"/>
      <c r="AU279" s="708"/>
      <c r="AV279" s="709"/>
      <c r="AW279" s="713">
        <f>'継続-取引先控'!AW279:AY280</f>
        <v>0</v>
      </c>
      <c r="AX279" s="713"/>
      <c r="AY279" s="713"/>
      <c r="AZ279" s="707">
        <f>'継続-取引先控'!AZ279:BG280</f>
        <v>0</v>
      </c>
      <c r="BA279" s="708"/>
      <c r="BB279" s="708"/>
      <c r="BC279" s="708"/>
      <c r="BD279" s="708"/>
      <c r="BE279" s="708"/>
      <c r="BF279" s="708"/>
      <c r="BG279" s="709"/>
      <c r="BH279" s="715">
        <f>'継続-取引先控'!BH279:BP280</f>
        <v>0</v>
      </c>
      <c r="BI279" s="715"/>
      <c r="BJ279" s="715"/>
      <c r="BK279" s="715"/>
      <c r="BL279" s="715"/>
      <c r="BM279" s="715"/>
      <c r="BN279" s="715"/>
      <c r="BO279" s="715"/>
      <c r="BP279" s="715"/>
      <c r="BQ279" s="716">
        <f>'継続-取引先控'!BQ279:BX280</f>
        <v>0</v>
      </c>
      <c r="BR279" s="717"/>
      <c r="BS279" s="717"/>
      <c r="BT279" s="717"/>
      <c r="BU279" s="717"/>
      <c r="BV279" s="717"/>
      <c r="BW279" s="717"/>
      <c r="BX279" s="718"/>
    </row>
    <row r="280" spans="2:76" ht="11.1" customHeight="1" x14ac:dyDescent="0.4">
      <c r="B280" s="33"/>
      <c r="C280" s="34"/>
      <c r="D280" s="648"/>
      <c r="E280" s="649"/>
      <c r="F280" s="722"/>
      <c r="G280" s="722"/>
      <c r="H280" s="722"/>
      <c r="I280" s="641"/>
      <c r="J280" s="641"/>
      <c r="K280" s="641"/>
      <c r="L280" s="643"/>
      <c r="M280" s="726"/>
      <c r="N280" s="641"/>
      <c r="O280" s="641"/>
      <c r="P280" s="641"/>
      <c r="Q280" s="641"/>
      <c r="R280" s="641"/>
      <c r="S280" s="641"/>
      <c r="T280" s="641"/>
      <c r="U280" s="641"/>
      <c r="V280" s="641"/>
      <c r="W280" s="641"/>
      <c r="X280" s="641"/>
      <c r="Y280" s="705"/>
      <c r="Z280" s="705"/>
      <c r="AA280" s="705"/>
      <c r="AB280" s="705"/>
      <c r="AC280" s="705"/>
      <c r="AD280" s="705"/>
      <c r="AE280" s="705"/>
      <c r="AF280" s="705"/>
      <c r="AG280" s="705"/>
      <c r="AH280" s="705"/>
      <c r="AI280" s="705"/>
      <c r="AJ280" s="705"/>
      <c r="AK280" s="705"/>
      <c r="AL280" s="705"/>
      <c r="AM280" s="705"/>
      <c r="AN280" s="705"/>
      <c r="AO280" s="728"/>
      <c r="AP280" s="729"/>
      <c r="AQ280" s="729"/>
      <c r="AR280" s="729"/>
      <c r="AS280" s="729"/>
      <c r="AT280" s="729"/>
      <c r="AU280" s="729"/>
      <c r="AV280" s="730"/>
      <c r="AW280" s="713"/>
      <c r="AX280" s="713"/>
      <c r="AY280" s="713"/>
      <c r="AZ280" s="728"/>
      <c r="BA280" s="729"/>
      <c r="BB280" s="729"/>
      <c r="BC280" s="729"/>
      <c r="BD280" s="729"/>
      <c r="BE280" s="729"/>
      <c r="BF280" s="729"/>
      <c r="BG280" s="730"/>
      <c r="BH280" s="715"/>
      <c r="BI280" s="715"/>
      <c r="BJ280" s="715"/>
      <c r="BK280" s="715"/>
      <c r="BL280" s="715"/>
      <c r="BM280" s="715"/>
      <c r="BN280" s="715"/>
      <c r="BO280" s="715"/>
      <c r="BP280" s="715"/>
      <c r="BQ280" s="719"/>
      <c r="BR280" s="720"/>
      <c r="BS280" s="720"/>
      <c r="BT280" s="720"/>
      <c r="BU280" s="720"/>
      <c r="BV280" s="720"/>
      <c r="BW280" s="720"/>
      <c r="BX280" s="721"/>
    </row>
    <row r="281" spans="2:76" ht="11.1" customHeight="1" x14ac:dyDescent="0.4">
      <c r="D281" s="648"/>
      <c r="E281" s="649"/>
      <c r="F281" s="722" t="str">
        <f>'継続-取引先控'!F281:H282</f>
        <v>/</v>
      </c>
      <c r="G281" s="722"/>
      <c r="H281" s="722"/>
      <c r="I281" s="641"/>
      <c r="J281" s="641"/>
      <c r="K281" s="641"/>
      <c r="L281" s="643"/>
      <c r="M281" s="726"/>
      <c r="N281" s="641"/>
      <c r="O281" s="641"/>
      <c r="P281" s="641"/>
      <c r="Q281" s="641"/>
      <c r="R281" s="641"/>
      <c r="S281" s="641"/>
      <c r="T281" s="641"/>
      <c r="U281" s="641"/>
      <c r="V281" s="641"/>
      <c r="W281" s="641"/>
      <c r="X281" s="641"/>
      <c r="Y281" s="705">
        <f>'継続-取引先控'!Y281:AN282</f>
        <v>0</v>
      </c>
      <c r="Z281" s="705"/>
      <c r="AA281" s="705"/>
      <c r="AB281" s="705"/>
      <c r="AC281" s="705"/>
      <c r="AD281" s="705"/>
      <c r="AE281" s="705"/>
      <c r="AF281" s="705"/>
      <c r="AG281" s="705"/>
      <c r="AH281" s="705"/>
      <c r="AI281" s="705"/>
      <c r="AJ281" s="705"/>
      <c r="AK281" s="705"/>
      <c r="AL281" s="705"/>
      <c r="AM281" s="705"/>
      <c r="AN281" s="705"/>
      <c r="AO281" s="707">
        <f>'継続-取引先控'!AO281:AV282</f>
        <v>0</v>
      </c>
      <c r="AP281" s="708"/>
      <c r="AQ281" s="708"/>
      <c r="AR281" s="708"/>
      <c r="AS281" s="708"/>
      <c r="AT281" s="708"/>
      <c r="AU281" s="708"/>
      <c r="AV281" s="709"/>
      <c r="AW281" s="713">
        <f>'継続-取引先控'!AW281:AY282</f>
        <v>0</v>
      </c>
      <c r="AX281" s="713"/>
      <c r="AY281" s="713"/>
      <c r="AZ281" s="707">
        <f>'継続-取引先控'!AZ281:BG282</f>
        <v>0</v>
      </c>
      <c r="BA281" s="708"/>
      <c r="BB281" s="708"/>
      <c r="BC281" s="708"/>
      <c r="BD281" s="708"/>
      <c r="BE281" s="708"/>
      <c r="BF281" s="708"/>
      <c r="BG281" s="709"/>
      <c r="BH281" s="715">
        <f>'継続-取引先控'!BH281:BP282</f>
        <v>0</v>
      </c>
      <c r="BI281" s="715"/>
      <c r="BJ281" s="715"/>
      <c r="BK281" s="715"/>
      <c r="BL281" s="715"/>
      <c r="BM281" s="715"/>
      <c r="BN281" s="715"/>
      <c r="BO281" s="715"/>
      <c r="BP281" s="715"/>
      <c r="BQ281" s="716">
        <f>'継続-取引先控'!BQ281:BX282</f>
        <v>0</v>
      </c>
      <c r="BR281" s="717"/>
      <c r="BS281" s="717"/>
      <c r="BT281" s="717"/>
      <c r="BU281" s="717"/>
      <c r="BV281" s="717"/>
      <c r="BW281" s="717"/>
      <c r="BX281" s="718"/>
    </row>
    <row r="282" spans="2:76" ht="11.1" customHeight="1" x14ac:dyDescent="0.4">
      <c r="D282" s="648"/>
      <c r="E282" s="649"/>
      <c r="F282" s="722"/>
      <c r="G282" s="722"/>
      <c r="H282" s="722"/>
      <c r="I282" s="641"/>
      <c r="J282" s="641"/>
      <c r="K282" s="641"/>
      <c r="L282" s="643"/>
      <c r="M282" s="726"/>
      <c r="N282" s="641"/>
      <c r="O282" s="641"/>
      <c r="P282" s="641"/>
      <c r="Q282" s="641"/>
      <c r="R282" s="641"/>
      <c r="S282" s="641"/>
      <c r="T282" s="641"/>
      <c r="U282" s="641"/>
      <c r="V282" s="641"/>
      <c r="W282" s="641"/>
      <c r="X282" s="641"/>
      <c r="Y282" s="705"/>
      <c r="Z282" s="705"/>
      <c r="AA282" s="705"/>
      <c r="AB282" s="705"/>
      <c r="AC282" s="705"/>
      <c r="AD282" s="705"/>
      <c r="AE282" s="705"/>
      <c r="AF282" s="705"/>
      <c r="AG282" s="705"/>
      <c r="AH282" s="705"/>
      <c r="AI282" s="705"/>
      <c r="AJ282" s="705"/>
      <c r="AK282" s="705"/>
      <c r="AL282" s="705"/>
      <c r="AM282" s="705"/>
      <c r="AN282" s="705"/>
      <c r="AO282" s="728"/>
      <c r="AP282" s="729"/>
      <c r="AQ282" s="729"/>
      <c r="AR282" s="729"/>
      <c r="AS282" s="729"/>
      <c r="AT282" s="729"/>
      <c r="AU282" s="729"/>
      <c r="AV282" s="730"/>
      <c r="AW282" s="713"/>
      <c r="AX282" s="713"/>
      <c r="AY282" s="713"/>
      <c r="AZ282" s="728"/>
      <c r="BA282" s="729"/>
      <c r="BB282" s="729"/>
      <c r="BC282" s="729"/>
      <c r="BD282" s="729"/>
      <c r="BE282" s="729"/>
      <c r="BF282" s="729"/>
      <c r="BG282" s="730"/>
      <c r="BH282" s="715"/>
      <c r="BI282" s="715"/>
      <c r="BJ282" s="715"/>
      <c r="BK282" s="715"/>
      <c r="BL282" s="715"/>
      <c r="BM282" s="715"/>
      <c r="BN282" s="715"/>
      <c r="BO282" s="715"/>
      <c r="BP282" s="715"/>
      <c r="BQ282" s="719"/>
      <c r="BR282" s="720"/>
      <c r="BS282" s="720"/>
      <c r="BT282" s="720"/>
      <c r="BU282" s="720"/>
      <c r="BV282" s="720"/>
      <c r="BW282" s="720"/>
      <c r="BX282" s="721"/>
    </row>
    <row r="283" spans="2:76" ht="11.1" customHeight="1" x14ac:dyDescent="0.4">
      <c r="D283" s="648"/>
      <c r="E283" s="649"/>
      <c r="F283" s="722" t="str">
        <f>'継続-取引先控'!F283:H284</f>
        <v>/</v>
      </c>
      <c r="G283" s="722"/>
      <c r="H283" s="722"/>
      <c r="I283" s="641"/>
      <c r="J283" s="641"/>
      <c r="K283" s="641"/>
      <c r="L283" s="643"/>
      <c r="M283" s="726"/>
      <c r="N283" s="641"/>
      <c r="O283" s="641"/>
      <c r="P283" s="641"/>
      <c r="Q283" s="641"/>
      <c r="R283" s="641"/>
      <c r="S283" s="641"/>
      <c r="T283" s="641"/>
      <c r="U283" s="641"/>
      <c r="V283" s="641"/>
      <c r="W283" s="641"/>
      <c r="X283" s="641"/>
      <c r="Y283" s="705">
        <f>'継続-取引先控'!Y283:AN284</f>
        <v>0</v>
      </c>
      <c r="Z283" s="705"/>
      <c r="AA283" s="705"/>
      <c r="AB283" s="705"/>
      <c r="AC283" s="705"/>
      <c r="AD283" s="705"/>
      <c r="AE283" s="705"/>
      <c r="AF283" s="705"/>
      <c r="AG283" s="705"/>
      <c r="AH283" s="705"/>
      <c r="AI283" s="705"/>
      <c r="AJ283" s="705"/>
      <c r="AK283" s="705"/>
      <c r="AL283" s="705"/>
      <c r="AM283" s="705"/>
      <c r="AN283" s="705"/>
      <c r="AO283" s="707">
        <f>'継続-取引先控'!AO283:AV284</f>
        <v>0</v>
      </c>
      <c r="AP283" s="708"/>
      <c r="AQ283" s="708"/>
      <c r="AR283" s="708"/>
      <c r="AS283" s="708"/>
      <c r="AT283" s="708"/>
      <c r="AU283" s="708"/>
      <c r="AV283" s="709"/>
      <c r="AW283" s="713">
        <f>'継続-取引先控'!AW283:AY284</f>
        <v>0</v>
      </c>
      <c r="AX283" s="713"/>
      <c r="AY283" s="713"/>
      <c r="AZ283" s="707">
        <f>'継続-取引先控'!AZ283:BG284</f>
        <v>0</v>
      </c>
      <c r="BA283" s="708"/>
      <c r="BB283" s="708"/>
      <c r="BC283" s="708"/>
      <c r="BD283" s="708"/>
      <c r="BE283" s="708"/>
      <c r="BF283" s="708"/>
      <c r="BG283" s="709"/>
      <c r="BH283" s="715">
        <f>'継続-取引先控'!BH283:BP284</f>
        <v>0</v>
      </c>
      <c r="BI283" s="715"/>
      <c r="BJ283" s="715"/>
      <c r="BK283" s="715"/>
      <c r="BL283" s="715"/>
      <c r="BM283" s="715"/>
      <c r="BN283" s="715"/>
      <c r="BO283" s="715"/>
      <c r="BP283" s="715"/>
      <c r="BQ283" s="716">
        <f>'継続-取引先控'!BQ283:BX284</f>
        <v>0</v>
      </c>
      <c r="BR283" s="717"/>
      <c r="BS283" s="717"/>
      <c r="BT283" s="717"/>
      <c r="BU283" s="717"/>
      <c r="BV283" s="717"/>
      <c r="BW283" s="717"/>
      <c r="BX283" s="718"/>
    </row>
    <row r="284" spans="2:76" ht="11.1" customHeight="1" x14ac:dyDescent="0.4">
      <c r="D284" s="648"/>
      <c r="E284" s="649"/>
      <c r="F284" s="722"/>
      <c r="G284" s="722"/>
      <c r="H284" s="722"/>
      <c r="I284" s="641"/>
      <c r="J284" s="641"/>
      <c r="K284" s="641"/>
      <c r="L284" s="643"/>
      <c r="M284" s="726"/>
      <c r="N284" s="641"/>
      <c r="O284" s="641"/>
      <c r="P284" s="641"/>
      <c r="Q284" s="641"/>
      <c r="R284" s="641"/>
      <c r="S284" s="641"/>
      <c r="T284" s="641"/>
      <c r="U284" s="641"/>
      <c r="V284" s="641"/>
      <c r="W284" s="641"/>
      <c r="X284" s="641"/>
      <c r="Y284" s="705"/>
      <c r="Z284" s="705"/>
      <c r="AA284" s="705"/>
      <c r="AB284" s="705"/>
      <c r="AC284" s="705"/>
      <c r="AD284" s="705"/>
      <c r="AE284" s="705"/>
      <c r="AF284" s="705"/>
      <c r="AG284" s="705"/>
      <c r="AH284" s="705"/>
      <c r="AI284" s="705"/>
      <c r="AJ284" s="705"/>
      <c r="AK284" s="705"/>
      <c r="AL284" s="705"/>
      <c r="AM284" s="705"/>
      <c r="AN284" s="705"/>
      <c r="AO284" s="728"/>
      <c r="AP284" s="729"/>
      <c r="AQ284" s="729"/>
      <c r="AR284" s="729"/>
      <c r="AS284" s="729"/>
      <c r="AT284" s="729"/>
      <c r="AU284" s="729"/>
      <c r="AV284" s="730"/>
      <c r="AW284" s="713"/>
      <c r="AX284" s="713"/>
      <c r="AY284" s="713"/>
      <c r="AZ284" s="728"/>
      <c r="BA284" s="729"/>
      <c r="BB284" s="729"/>
      <c r="BC284" s="729"/>
      <c r="BD284" s="729"/>
      <c r="BE284" s="729"/>
      <c r="BF284" s="729"/>
      <c r="BG284" s="730"/>
      <c r="BH284" s="715"/>
      <c r="BI284" s="715"/>
      <c r="BJ284" s="715"/>
      <c r="BK284" s="715"/>
      <c r="BL284" s="715"/>
      <c r="BM284" s="715"/>
      <c r="BN284" s="715"/>
      <c r="BO284" s="715"/>
      <c r="BP284" s="715"/>
      <c r="BQ284" s="719"/>
      <c r="BR284" s="720"/>
      <c r="BS284" s="720"/>
      <c r="BT284" s="720"/>
      <c r="BU284" s="720"/>
      <c r="BV284" s="720"/>
      <c r="BW284" s="720"/>
      <c r="BX284" s="721"/>
    </row>
    <row r="285" spans="2:76" ht="11.1" customHeight="1" x14ac:dyDescent="0.4">
      <c r="D285" s="648"/>
      <c r="E285" s="649"/>
      <c r="F285" s="722" t="str">
        <f>'継続-取引先控'!F285:H286</f>
        <v>/</v>
      </c>
      <c r="G285" s="722"/>
      <c r="H285" s="722"/>
      <c r="I285" s="641"/>
      <c r="J285" s="641"/>
      <c r="K285" s="641"/>
      <c r="L285" s="643"/>
      <c r="M285" s="726"/>
      <c r="N285" s="641"/>
      <c r="O285" s="641"/>
      <c r="P285" s="641"/>
      <c r="Q285" s="641"/>
      <c r="R285" s="641"/>
      <c r="S285" s="641"/>
      <c r="T285" s="641"/>
      <c r="U285" s="641"/>
      <c r="V285" s="641"/>
      <c r="W285" s="641"/>
      <c r="X285" s="641"/>
      <c r="Y285" s="705">
        <f>'継続-取引先控'!Y285:AN286</f>
        <v>0</v>
      </c>
      <c r="Z285" s="705"/>
      <c r="AA285" s="705"/>
      <c r="AB285" s="705"/>
      <c r="AC285" s="705"/>
      <c r="AD285" s="705"/>
      <c r="AE285" s="705"/>
      <c r="AF285" s="705"/>
      <c r="AG285" s="705"/>
      <c r="AH285" s="705"/>
      <c r="AI285" s="705"/>
      <c r="AJ285" s="705"/>
      <c r="AK285" s="705"/>
      <c r="AL285" s="705"/>
      <c r="AM285" s="705"/>
      <c r="AN285" s="705"/>
      <c r="AO285" s="707">
        <f>'継続-取引先控'!AO285:AV286</f>
        <v>0</v>
      </c>
      <c r="AP285" s="708"/>
      <c r="AQ285" s="708"/>
      <c r="AR285" s="708"/>
      <c r="AS285" s="708"/>
      <c r="AT285" s="708"/>
      <c r="AU285" s="708"/>
      <c r="AV285" s="709"/>
      <c r="AW285" s="713">
        <f>'継続-取引先控'!AW285:AY286</f>
        <v>0</v>
      </c>
      <c r="AX285" s="713"/>
      <c r="AY285" s="713"/>
      <c r="AZ285" s="707">
        <f>'継続-取引先控'!AZ285:BG286</f>
        <v>0</v>
      </c>
      <c r="BA285" s="708"/>
      <c r="BB285" s="708"/>
      <c r="BC285" s="708"/>
      <c r="BD285" s="708"/>
      <c r="BE285" s="708"/>
      <c r="BF285" s="708"/>
      <c r="BG285" s="709"/>
      <c r="BH285" s="715">
        <f>'継続-取引先控'!BH285:BP286</f>
        <v>0</v>
      </c>
      <c r="BI285" s="715"/>
      <c r="BJ285" s="715"/>
      <c r="BK285" s="715"/>
      <c r="BL285" s="715"/>
      <c r="BM285" s="715"/>
      <c r="BN285" s="715"/>
      <c r="BO285" s="715"/>
      <c r="BP285" s="715"/>
      <c r="BQ285" s="716">
        <f>'継続-取引先控'!BQ285:BX286</f>
        <v>0</v>
      </c>
      <c r="BR285" s="717"/>
      <c r="BS285" s="717"/>
      <c r="BT285" s="717"/>
      <c r="BU285" s="717"/>
      <c r="BV285" s="717"/>
      <c r="BW285" s="717"/>
      <c r="BX285" s="718"/>
    </row>
    <row r="286" spans="2:76" ht="11.1" customHeight="1" thickBot="1" x14ac:dyDescent="0.45">
      <c r="D286" s="650"/>
      <c r="E286" s="651"/>
      <c r="F286" s="723"/>
      <c r="G286" s="723"/>
      <c r="H286" s="723"/>
      <c r="I286" s="724"/>
      <c r="J286" s="724"/>
      <c r="K286" s="724"/>
      <c r="L286" s="725"/>
      <c r="M286" s="727"/>
      <c r="N286" s="724"/>
      <c r="O286" s="724"/>
      <c r="P286" s="724"/>
      <c r="Q286" s="724"/>
      <c r="R286" s="724"/>
      <c r="S286" s="724"/>
      <c r="T286" s="724"/>
      <c r="U286" s="724"/>
      <c r="V286" s="724"/>
      <c r="W286" s="724"/>
      <c r="X286" s="724"/>
      <c r="Y286" s="706"/>
      <c r="Z286" s="706"/>
      <c r="AA286" s="706"/>
      <c r="AB286" s="706"/>
      <c r="AC286" s="706"/>
      <c r="AD286" s="706"/>
      <c r="AE286" s="706"/>
      <c r="AF286" s="706"/>
      <c r="AG286" s="706"/>
      <c r="AH286" s="706"/>
      <c r="AI286" s="706"/>
      <c r="AJ286" s="706"/>
      <c r="AK286" s="706"/>
      <c r="AL286" s="706"/>
      <c r="AM286" s="706"/>
      <c r="AN286" s="706"/>
      <c r="AO286" s="710"/>
      <c r="AP286" s="711"/>
      <c r="AQ286" s="711"/>
      <c r="AR286" s="711"/>
      <c r="AS286" s="711"/>
      <c r="AT286" s="711"/>
      <c r="AU286" s="711"/>
      <c r="AV286" s="712"/>
      <c r="AW286" s="714"/>
      <c r="AX286" s="714"/>
      <c r="AY286" s="714"/>
      <c r="AZ286" s="710"/>
      <c r="BA286" s="711"/>
      <c r="BB286" s="711"/>
      <c r="BC286" s="711"/>
      <c r="BD286" s="711"/>
      <c r="BE286" s="711"/>
      <c r="BF286" s="711"/>
      <c r="BG286" s="712"/>
      <c r="BH286" s="715"/>
      <c r="BI286" s="715"/>
      <c r="BJ286" s="715"/>
      <c r="BK286" s="715"/>
      <c r="BL286" s="715"/>
      <c r="BM286" s="715"/>
      <c r="BN286" s="715"/>
      <c r="BO286" s="715"/>
      <c r="BP286" s="715"/>
      <c r="BQ286" s="719"/>
      <c r="BR286" s="720"/>
      <c r="BS286" s="720"/>
      <c r="BT286" s="720"/>
      <c r="BU286" s="720"/>
      <c r="BV286" s="720"/>
      <c r="BW286" s="720"/>
      <c r="BX286" s="721"/>
    </row>
    <row r="287" spans="2:76" ht="11.1" customHeight="1" x14ac:dyDescent="0.4">
      <c r="R287" s="35"/>
      <c r="S287" s="35"/>
      <c r="T287" s="35"/>
      <c r="U287" s="35"/>
      <c r="V287" s="35"/>
      <c r="W287" s="35"/>
      <c r="X287" s="35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7"/>
      <c r="AK287" s="37"/>
      <c r="AL287" s="37"/>
      <c r="AM287" s="37"/>
      <c r="AN287" s="37"/>
      <c r="AO287" s="37"/>
      <c r="AP287" s="37"/>
      <c r="AQ287" s="37"/>
      <c r="AR287" s="37"/>
      <c r="AS287" s="37"/>
      <c r="AT287" s="37"/>
      <c r="AU287" s="37"/>
      <c r="AV287" s="37"/>
      <c r="AW287" s="37"/>
      <c r="AX287" s="37"/>
      <c r="AY287" s="37"/>
      <c r="AZ287" s="601" t="s">
        <v>66</v>
      </c>
      <c r="BA287" s="601"/>
      <c r="BB287" s="601"/>
      <c r="BC287" s="601"/>
      <c r="BD287" s="601"/>
      <c r="BE287" s="601"/>
      <c r="BF287" s="601"/>
      <c r="BG287" s="601"/>
      <c r="BH287" s="695">
        <f>'継続-取引先控'!BH287:BP288</f>
        <v>0</v>
      </c>
      <c r="BI287" s="696"/>
      <c r="BJ287" s="696"/>
      <c r="BK287" s="696"/>
      <c r="BL287" s="696"/>
      <c r="BM287" s="696"/>
      <c r="BN287" s="696"/>
      <c r="BO287" s="696"/>
      <c r="BP287" s="696"/>
      <c r="BQ287" s="699"/>
      <c r="BR287" s="700"/>
      <c r="BS287" s="700"/>
      <c r="BT287" s="700"/>
      <c r="BU287" s="700"/>
      <c r="BV287" s="700"/>
      <c r="BW287" s="700"/>
      <c r="BX287" s="701"/>
    </row>
    <row r="288" spans="2:76" ht="11.1" customHeight="1" thickBot="1" x14ac:dyDescent="0.45">
      <c r="L288" s="35"/>
      <c r="S288" s="35"/>
      <c r="T288" s="35"/>
      <c r="U288" s="35"/>
      <c r="V288" s="35"/>
      <c r="W288" s="35"/>
      <c r="X288" s="35"/>
      <c r="Y288" s="36"/>
      <c r="Z288" s="36"/>
      <c r="AA288" s="36"/>
      <c r="AB288" s="36"/>
      <c r="AC288" s="36"/>
      <c r="AD288" s="36"/>
      <c r="AE288" s="36"/>
      <c r="AF288" s="36"/>
      <c r="AG288" s="36"/>
      <c r="AH288" s="37"/>
      <c r="AI288" s="37"/>
      <c r="AJ288" s="37"/>
      <c r="AK288" s="37"/>
      <c r="AL288" s="37"/>
      <c r="AM288" s="37"/>
      <c r="AN288" s="37"/>
      <c r="AO288" s="37"/>
      <c r="AP288" s="37"/>
      <c r="AQ288" s="37"/>
      <c r="AR288" s="37"/>
      <c r="AS288" s="37"/>
      <c r="AT288" s="37"/>
      <c r="AU288" s="37"/>
      <c r="AV288" s="37"/>
      <c r="AW288" s="37"/>
      <c r="AX288" s="37"/>
      <c r="AY288" s="36"/>
      <c r="AZ288" s="601"/>
      <c r="BA288" s="601"/>
      <c r="BB288" s="601"/>
      <c r="BC288" s="601"/>
      <c r="BD288" s="601"/>
      <c r="BE288" s="601"/>
      <c r="BF288" s="601"/>
      <c r="BG288" s="601"/>
      <c r="BH288" s="697"/>
      <c r="BI288" s="698"/>
      <c r="BJ288" s="698"/>
      <c r="BK288" s="698"/>
      <c r="BL288" s="698"/>
      <c r="BM288" s="698"/>
      <c r="BN288" s="698"/>
      <c r="BO288" s="698"/>
      <c r="BP288" s="698"/>
      <c r="BQ288" s="702"/>
      <c r="BR288" s="703"/>
      <c r="BS288" s="703"/>
      <c r="BT288" s="703"/>
      <c r="BU288" s="703"/>
      <c r="BV288" s="703"/>
      <c r="BW288" s="703"/>
      <c r="BX288" s="704"/>
    </row>
    <row r="289" spans="4:76" ht="11.1" customHeight="1" x14ac:dyDescent="0.4"/>
    <row r="290" spans="4:76" ht="11.1" customHeight="1" x14ac:dyDescent="0.4">
      <c r="BI290" s="662"/>
      <c r="BJ290" s="662"/>
      <c r="BK290" s="662"/>
      <c r="BL290" s="733">
        <f>'継続-取引先控'!BL290:BP291</f>
        <v>8</v>
      </c>
      <c r="BM290" s="733"/>
      <c r="BN290" s="733"/>
      <c r="BO290" s="733"/>
      <c r="BP290" s="733"/>
      <c r="BQ290" s="658" t="s">
        <v>74</v>
      </c>
      <c r="BR290" s="658"/>
      <c r="BS290" s="658"/>
      <c r="BT290" s="658"/>
      <c r="BU290" s="658"/>
      <c r="BV290" s="660">
        <f>'継続-取引先控'!BV290:BX291</f>
        <v>8</v>
      </c>
      <c r="BW290" s="660"/>
      <c r="BX290" s="660"/>
    </row>
    <row r="291" spans="4:76" ht="11.1" customHeight="1" x14ac:dyDescent="0.4">
      <c r="AE291" s="28"/>
      <c r="AF291" s="652" t="s">
        <v>75</v>
      </c>
      <c r="AG291" s="652"/>
      <c r="AH291" s="652"/>
      <c r="AI291" s="652"/>
      <c r="AJ291" s="652"/>
      <c r="AK291" s="652"/>
      <c r="AL291" s="652"/>
      <c r="AM291" s="652"/>
      <c r="AN291" s="652"/>
      <c r="AO291" s="652"/>
      <c r="AP291" s="652"/>
      <c r="AQ291" s="652"/>
      <c r="AR291" s="652"/>
      <c r="AS291" s="652"/>
      <c r="AT291" s="652"/>
      <c r="AU291" s="652"/>
      <c r="AV291" s="652"/>
      <c r="AW291" s="652"/>
      <c r="AX291" s="652"/>
      <c r="AY291" s="28"/>
      <c r="BI291" s="662"/>
      <c r="BJ291" s="662"/>
      <c r="BK291" s="662"/>
      <c r="BL291" s="734"/>
      <c r="BM291" s="734"/>
      <c r="BN291" s="734"/>
      <c r="BO291" s="734"/>
      <c r="BP291" s="734"/>
      <c r="BQ291" s="659"/>
      <c r="BR291" s="659"/>
      <c r="BS291" s="659"/>
      <c r="BT291" s="659"/>
      <c r="BU291" s="659"/>
      <c r="BV291" s="661"/>
      <c r="BW291" s="661"/>
      <c r="BX291" s="661"/>
    </row>
    <row r="292" spans="4:76" ht="11.1" customHeight="1" x14ac:dyDescent="0.4">
      <c r="AE292" s="28"/>
      <c r="AF292" s="652"/>
      <c r="AG292" s="652"/>
      <c r="AH292" s="652"/>
      <c r="AI292" s="652"/>
      <c r="AJ292" s="652"/>
      <c r="AK292" s="652"/>
      <c r="AL292" s="652"/>
      <c r="AM292" s="652"/>
      <c r="AN292" s="652"/>
      <c r="AO292" s="652"/>
      <c r="AP292" s="652"/>
      <c r="AQ292" s="652"/>
      <c r="AR292" s="652"/>
      <c r="AS292" s="652"/>
      <c r="AT292" s="652"/>
      <c r="AU292" s="652"/>
      <c r="AV292" s="652"/>
      <c r="AW292" s="652"/>
      <c r="AX292" s="652"/>
      <c r="AY292" s="28"/>
      <c r="AZ292" s="654"/>
      <c r="BA292" s="654"/>
      <c r="BB292" s="654"/>
      <c r="BC292" s="654"/>
      <c r="BD292" s="654"/>
      <c r="BE292" s="654"/>
      <c r="BF292" s="654"/>
    </row>
    <row r="293" spans="4:76" ht="11.1" customHeight="1" thickBot="1" x14ac:dyDescent="0.45">
      <c r="D293" s="655" t="s">
        <v>34</v>
      </c>
      <c r="E293" s="655"/>
      <c r="F293" s="655"/>
      <c r="G293" s="655"/>
      <c r="H293" s="655"/>
      <c r="I293" s="656" t="str">
        <f>I5</f>
        <v>○○新築工事</v>
      </c>
      <c r="J293" s="656"/>
      <c r="K293" s="656"/>
      <c r="L293" s="656"/>
      <c r="M293" s="656"/>
      <c r="N293" s="656"/>
      <c r="O293" s="656"/>
      <c r="P293" s="656"/>
      <c r="Q293" s="656"/>
      <c r="R293" s="656"/>
      <c r="S293" s="656"/>
      <c r="T293" s="656"/>
      <c r="U293" s="656"/>
      <c r="V293" s="656"/>
      <c r="W293" s="656"/>
      <c r="X293" s="656"/>
      <c r="Y293" s="656"/>
      <c r="Z293" s="656"/>
      <c r="AA293" s="656"/>
      <c r="AB293" s="29"/>
      <c r="AC293" s="29"/>
      <c r="AD293" s="29"/>
      <c r="AE293" s="30"/>
      <c r="AF293" s="653"/>
      <c r="AG293" s="653"/>
      <c r="AH293" s="653"/>
      <c r="AI293" s="653"/>
      <c r="AJ293" s="653"/>
      <c r="AK293" s="653"/>
      <c r="AL293" s="653"/>
      <c r="AM293" s="653"/>
      <c r="AN293" s="653"/>
      <c r="AO293" s="653"/>
      <c r="AP293" s="653"/>
      <c r="AQ293" s="653"/>
      <c r="AR293" s="653"/>
      <c r="AS293" s="653"/>
      <c r="AT293" s="653"/>
      <c r="AU293" s="653"/>
      <c r="AV293" s="653"/>
      <c r="AW293" s="653"/>
      <c r="AX293" s="653"/>
      <c r="AY293" s="30"/>
      <c r="AZ293" s="654"/>
      <c r="BA293" s="654"/>
      <c r="BB293" s="654"/>
      <c r="BC293" s="654"/>
      <c r="BD293" s="654"/>
      <c r="BE293" s="654"/>
      <c r="BF293" s="654"/>
      <c r="BH293" s="658" t="s">
        <v>40</v>
      </c>
      <c r="BI293" s="658"/>
      <c r="BJ293" s="658"/>
      <c r="BK293" s="658"/>
      <c r="BL293" s="660">
        <f>BL5</f>
        <v>0</v>
      </c>
      <c r="BM293" s="660"/>
      <c r="BN293" s="660"/>
      <c r="BO293" s="660"/>
      <c r="BP293" s="660"/>
      <c r="BQ293" s="660"/>
      <c r="BR293" s="660"/>
      <c r="BS293" s="660"/>
      <c r="BT293" s="660"/>
      <c r="BU293" s="660"/>
      <c r="BV293" s="660"/>
      <c r="BW293" s="660"/>
      <c r="BX293" s="660"/>
    </row>
    <row r="294" spans="4:76" ht="11.1" customHeight="1" thickTop="1" x14ac:dyDescent="0.4">
      <c r="D294" s="655"/>
      <c r="E294" s="655"/>
      <c r="F294" s="655"/>
      <c r="G294" s="655"/>
      <c r="H294" s="655"/>
      <c r="I294" s="657"/>
      <c r="J294" s="657"/>
      <c r="K294" s="657"/>
      <c r="L294" s="657"/>
      <c r="M294" s="657"/>
      <c r="N294" s="657"/>
      <c r="O294" s="657"/>
      <c r="P294" s="657"/>
      <c r="Q294" s="657"/>
      <c r="R294" s="657"/>
      <c r="S294" s="657"/>
      <c r="T294" s="657"/>
      <c r="U294" s="657"/>
      <c r="V294" s="657"/>
      <c r="W294" s="657"/>
      <c r="X294" s="657"/>
      <c r="Y294" s="657"/>
      <c r="Z294" s="657"/>
      <c r="AA294" s="657"/>
      <c r="AB294" s="29"/>
      <c r="AC294" s="29"/>
      <c r="AD294" s="29"/>
      <c r="AE294" s="31"/>
      <c r="AF294" s="31"/>
      <c r="AG294" s="31"/>
      <c r="AH294" s="31"/>
      <c r="AI294" s="31"/>
      <c r="AJ294" s="31"/>
      <c r="AK294" s="31"/>
      <c r="AL294" s="31"/>
      <c r="AM294" s="31"/>
      <c r="AN294" s="31"/>
      <c r="AO294" s="31"/>
      <c r="AP294" s="31"/>
      <c r="AQ294" s="31"/>
      <c r="AR294" s="31"/>
      <c r="AS294" s="31"/>
      <c r="AT294" s="31"/>
      <c r="AU294" s="31"/>
      <c r="AV294" s="31"/>
      <c r="AW294" s="31"/>
      <c r="AX294" s="31"/>
      <c r="AY294" s="31"/>
      <c r="BH294" s="659"/>
      <c r="BI294" s="659"/>
      <c r="BJ294" s="659"/>
      <c r="BK294" s="659"/>
      <c r="BL294" s="661"/>
      <c r="BM294" s="661"/>
      <c r="BN294" s="661"/>
      <c r="BO294" s="661"/>
      <c r="BP294" s="661"/>
      <c r="BQ294" s="661"/>
      <c r="BR294" s="661"/>
      <c r="BS294" s="661"/>
      <c r="BT294" s="661"/>
      <c r="BU294" s="661"/>
      <c r="BV294" s="661"/>
      <c r="BW294" s="661"/>
      <c r="BX294" s="661"/>
    </row>
    <row r="295" spans="4:76" ht="11.1" customHeight="1" x14ac:dyDescent="0.4">
      <c r="I295" s="32"/>
      <c r="J295" s="32"/>
      <c r="K295" s="32"/>
      <c r="L295" s="32"/>
      <c r="M295" s="32"/>
      <c r="N295" s="32"/>
      <c r="O295" s="32"/>
      <c r="P295" s="32"/>
      <c r="Q295" s="32"/>
      <c r="R295" s="32"/>
      <c r="S295" s="32"/>
      <c r="T295" s="32"/>
      <c r="U295" s="32"/>
      <c r="V295" s="32"/>
      <c r="W295" s="32"/>
      <c r="X295" s="32"/>
      <c r="Y295" s="32"/>
      <c r="Z295" s="32"/>
      <c r="AA295" s="32"/>
      <c r="BH295" s="32"/>
      <c r="BI295" s="32"/>
      <c r="BJ295" s="32"/>
      <c r="BK295" s="32"/>
      <c r="BL295" s="32"/>
      <c r="BM295" s="32"/>
      <c r="BN295" s="32"/>
      <c r="BO295" s="32"/>
      <c r="BP295" s="32"/>
      <c r="BQ295" s="32"/>
      <c r="BR295" s="32"/>
      <c r="BS295" s="32"/>
      <c r="BT295" s="32"/>
      <c r="BU295" s="32"/>
      <c r="BV295" s="32"/>
      <c r="BW295" s="32"/>
      <c r="BX295" s="32"/>
    </row>
    <row r="296" spans="4:76" ht="11.1" customHeight="1" thickBot="1" x14ac:dyDescent="0.45"/>
    <row r="297" spans="4:76" ht="11.1" customHeight="1" x14ac:dyDescent="0.4">
      <c r="D297" s="646" t="s">
        <v>73</v>
      </c>
      <c r="E297" s="647"/>
      <c r="F297" s="640" t="s">
        <v>2</v>
      </c>
      <c r="G297" s="640"/>
      <c r="H297" s="640"/>
      <c r="I297" s="640" t="s">
        <v>70</v>
      </c>
      <c r="J297" s="640"/>
      <c r="K297" s="640"/>
      <c r="L297" s="640"/>
      <c r="M297" s="640"/>
      <c r="N297" s="640"/>
      <c r="O297" s="640"/>
      <c r="P297" s="640"/>
      <c r="Q297" s="640"/>
      <c r="R297" s="640"/>
      <c r="S297" s="640" t="s">
        <v>0</v>
      </c>
      <c r="T297" s="640"/>
      <c r="U297" s="640"/>
      <c r="V297" s="640"/>
      <c r="W297" s="640"/>
      <c r="X297" s="640"/>
      <c r="Y297" s="640" t="s">
        <v>5</v>
      </c>
      <c r="Z297" s="640"/>
      <c r="AA297" s="640"/>
      <c r="AB297" s="640"/>
      <c r="AC297" s="640"/>
      <c r="AD297" s="640"/>
      <c r="AE297" s="640"/>
      <c r="AF297" s="640"/>
      <c r="AG297" s="640"/>
      <c r="AH297" s="640"/>
      <c r="AI297" s="640"/>
      <c r="AJ297" s="640"/>
      <c r="AK297" s="640"/>
      <c r="AL297" s="640"/>
      <c r="AM297" s="640"/>
      <c r="AN297" s="640"/>
      <c r="AO297" s="640" t="s">
        <v>6</v>
      </c>
      <c r="AP297" s="640"/>
      <c r="AQ297" s="640"/>
      <c r="AR297" s="640"/>
      <c r="AS297" s="640"/>
      <c r="AT297" s="640"/>
      <c r="AU297" s="640"/>
      <c r="AV297" s="640"/>
      <c r="AW297" s="640" t="s">
        <v>12</v>
      </c>
      <c r="AX297" s="640"/>
      <c r="AY297" s="640"/>
      <c r="AZ297" s="640" t="s">
        <v>71</v>
      </c>
      <c r="BA297" s="640"/>
      <c r="BB297" s="640"/>
      <c r="BC297" s="640"/>
      <c r="BD297" s="640"/>
      <c r="BE297" s="640"/>
      <c r="BF297" s="640"/>
      <c r="BG297" s="640"/>
      <c r="BH297" s="640" t="s">
        <v>72</v>
      </c>
      <c r="BI297" s="640"/>
      <c r="BJ297" s="640"/>
      <c r="BK297" s="640"/>
      <c r="BL297" s="640"/>
      <c r="BM297" s="640"/>
      <c r="BN297" s="640"/>
      <c r="BO297" s="640"/>
      <c r="BP297" s="640"/>
      <c r="BQ297" s="640" t="s">
        <v>7</v>
      </c>
      <c r="BR297" s="640"/>
      <c r="BS297" s="640"/>
      <c r="BT297" s="640"/>
      <c r="BU297" s="640"/>
      <c r="BV297" s="640"/>
      <c r="BW297" s="640"/>
      <c r="BX297" s="642"/>
    </row>
    <row r="298" spans="4:76" ht="11.1" customHeight="1" x14ac:dyDescent="0.4">
      <c r="D298" s="648"/>
      <c r="E298" s="649"/>
      <c r="F298" s="641"/>
      <c r="G298" s="641"/>
      <c r="H298" s="641"/>
      <c r="I298" s="641"/>
      <c r="J298" s="641"/>
      <c r="K298" s="641"/>
      <c r="L298" s="641"/>
      <c r="M298" s="641"/>
      <c r="N298" s="641"/>
      <c r="O298" s="641"/>
      <c r="P298" s="641"/>
      <c r="Q298" s="641"/>
      <c r="R298" s="641"/>
      <c r="S298" s="641"/>
      <c r="T298" s="641"/>
      <c r="U298" s="641"/>
      <c r="V298" s="641"/>
      <c r="W298" s="641"/>
      <c r="X298" s="641"/>
      <c r="Y298" s="641"/>
      <c r="Z298" s="641"/>
      <c r="AA298" s="641"/>
      <c r="AB298" s="641"/>
      <c r="AC298" s="641"/>
      <c r="AD298" s="641"/>
      <c r="AE298" s="641"/>
      <c r="AF298" s="641"/>
      <c r="AG298" s="641"/>
      <c r="AH298" s="641"/>
      <c r="AI298" s="641"/>
      <c r="AJ298" s="641"/>
      <c r="AK298" s="641"/>
      <c r="AL298" s="641"/>
      <c r="AM298" s="641"/>
      <c r="AN298" s="641"/>
      <c r="AO298" s="641"/>
      <c r="AP298" s="641"/>
      <c r="AQ298" s="641"/>
      <c r="AR298" s="641"/>
      <c r="AS298" s="641"/>
      <c r="AT298" s="641"/>
      <c r="AU298" s="641"/>
      <c r="AV298" s="641"/>
      <c r="AW298" s="641"/>
      <c r="AX298" s="641"/>
      <c r="AY298" s="641"/>
      <c r="AZ298" s="641"/>
      <c r="BA298" s="641"/>
      <c r="BB298" s="641"/>
      <c r="BC298" s="641"/>
      <c r="BD298" s="641"/>
      <c r="BE298" s="641"/>
      <c r="BF298" s="641"/>
      <c r="BG298" s="641"/>
      <c r="BH298" s="641"/>
      <c r="BI298" s="641"/>
      <c r="BJ298" s="641"/>
      <c r="BK298" s="641"/>
      <c r="BL298" s="641"/>
      <c r="BM298" s="641"/>
      <c r="BN298" s="641"/>
      <c r="BO298" s="641"/>
      <c r="BP298" s="641"/>
      <c r="BQ298" s="641"/>
      <c r="BR298" s="641"/>
      <c r="BS298" s="641"/>
      <c r="BT298" s="641"/>
      <c r="BU298" s="641"/>
      <c r="BV298" s="641"/>
      <c r="BW298" s="641"/>
      <c r="BX298" s="643"/>
    </row>
    <row r="299" spans="4:76" ht="11.1" customHeight="1" x14ac:dyDescent="0.4">
      <c r="D299" s="648"/>
      <c r="E299" s="649"/>
      <c r="F299" s="722" t="str">
        <f>'継続-取引先控'!F299:H300</f>
        <v>/</v>
      </c>
      <c r="G299" s="722"/>
      <c r="H299" s="722"/>
      <c r="I299" s="641"/>
      <c r="J299" s="641"/>
      <c r="K299" s="641"/>
      <c r="L299" s="643"/>
      <c r="M299" s="731"/>
      <c r="N299" s="732"/>
      <c r="O299" s="641"/>
      <c r="P299" s="641"/>
      <c r="Q299" s="641"/>
      <c r="R299" s="641"/>
      <c r="S299" s="641"/>
      <c r="T299" s="641"/>
      <c r="U299" s="641"/>
      <c r="V299" s="641"/>
      <c r="W299" s="641"/>
      <c r="X299" s="641"/>
      <c r="Y299" s="705">
        <f>'継続-取引先控'!Y299:AN300</f>
        <v>0</v>
      </c>
      <c r="Z299" s="705"/>
      <c r="AA299" s="705"/>
      <c r="AB299" s="705"/>
      <c r="AC299" s="705"/>
      <c r="AD299" s="705"/>
      <c r="AE299" s="705"/>
      <c r="AF299" s="705"/>
      <c r="AG299" s="705"/>
      <c r="AH299" s="705"/>
      <c r="AI299" s="705"/>
      <c r="AJ299" s="705"/>
      <c r="AK299" s="705"/>
      <c r="AL299" s="705"/>
      <c r="AM299" s="705"/>
      <c r="AN299" s="705"/>
      <c r="AO299" s="707">
        <f>'継続-取引先控'!AO299:AV300</f>
        <v>0</v>
      </c>
      <c r="AP299" s="708"/>
      <c r="AQ299" s="708"/>
      <c r="AR299" s="708"/>
      <c r="AS299" s="708"/>
      <c r="AT299" s="708"/>
      <c r="AU299" s="708"/>
      <c r="AV299" s="709"/>
      <c r="AW299" s="713">
        <f>'継続-取引先控'!AW299:AY300</f>
        <v>0</v>
      </c>
      <c r="AX299" s="713"/>
      <c r="AY299" s="713"/>
      <c r="AZ299" s="707">
        <f>'継続-取引先控'!AZ299:BG300</f>
        <v>0</v>
      </c>
      <c r="BA299" s="708"/>
      <c r="BB299" s="708"/>
      <c r="BC299" s="708"/>
      <c r="BD299" s="708"/>
      <c r="BE299" s="708"/>
      <c r="BF299" s="708"/>
      <c r="BG299" s="709"/>
      <c r="BH299" s="715">
        <f>'継続-取引先控'!BH299:BP300</f>
        <v>0</v>
      </c>
      <c r="BI299" s="715"/>
      <c r="BJ299" s="715"/>
      <c r="BK299" s="715"/>
      <c r="BL299" s="715"/>
      <c r="BM299" s="715"/>
      <c r="BN299" s="715"/>
      <c r="BO299" s="715"/>
      <c r="BP299" s="715"/>
      <c r="BQ299" s="716">
        <f>'継続-取引先控'!BQ299:BX300</f>
        <v>0</v>
      </c>
      <c r="BR299" s="717"/>
      <c r="BS299" s="717"/>
      <c r="BT299" s="717"/>
      <c r="BU299" s="717"/>
      <c r="BV299" s="717"/>
      <c r="BW299" s="717"/>
      <c r="BX299" s="718"/>
    </row>
    <row r="300" spans="4:76" ht="11.1" customHeight="1" x14ac:dyDescent="0.4">
      <c r="D300" s="648"/>
      <c r="E300" s="649"/>
      <c r="F300" s="722"/>
      <c r="G300" s="722"/>
      <c r="H300" s="722"/>
      <c r="I300" s="641"/>
      <c r="J300" s="641"/>
      <c r="K300" s="641"/>
      <c r="L300" s="643"/>
      <c r="M300" s="731"/>
      <c r="N300" s="732"/>
      <c r="O300" s="641"/>
      <c r="P300" s="641"/>
      <c r="Q300" s="641"/>
      <c r="R300" s="641"/>
      <c r="S300" s="641"/>
      <c r="T300" s="641"/>
      <c r="U300" s="641"/>
      <c r="V300" s="641"/>
      <c r="W300" s="641"/>
      <c r="X300" s="641"/>
      <c r="Y300" s="705"/>
      <c r="Z300" s="705"/>
      <c r="AA300" s="705"/>
      <c r="AB300" s="705"/>
      <c r="AC300" s="705"/>
      <c r="AD300" s="705"/>
      <c r="AE300" s="705"/>
      <c r="AF300" s="705"/>
      <c r="AG300" s="705"/>
      <c r="AH300" s="705"/>
      <c r="AI300" s="705"/>
      <c r="AJ300" s="705"/>
      <c r="AK300" s="705"/>
      <c r="AL300" s="705"/>
      <c r="AM300" s="705"/>
      <c r="AN300" s="705"/>
      <c r="AO300" s="728"/>
      <c r="AP300" s="729"/>
      <c r="AQ300" s="729"/>
      <c r="AR300" s="729"/>
      <c r="AS300" s="729"/>
      <c r="AT300" s="729"/>
      <c r="AU300" s="729"/>
      <c r="AV300" s="730"/>
      <c r="AW300" s="713"/>
      <c r="AX300" s="713"/>
      <c r="AY300" s="713"/>
      <c r="AZ300" s="728"/>
      <c r="BA300" s="729"/>
      <c r="BB300" s="729"/>
      <c r="BC300" s="729"/>
      <c r="BD300" s="729"/>
      <c r="BE300" s="729"/>
      <c r="BF300" s="729"/>
      <c r="BG300" s="730"/>
      <c r="BH300" s="715"/>
      <c r="BI300" s="715"/>
      <c r="BJ300" s="715"/>
      <c r="BK300" s="715"/>
      <c r="BL300" s="715"/>
      <c r="BM300" s="715"/>
      <c r="BN300" s="715"/>
      <c r="BO300" s="715"/>
      <c r="BP300" s="715"/>
      <c r="BQ300" s="719"/>
      <c r="BR300" s="720"/>
      <c r="BS300" s="720"/>
      <c r="BT300" s="720"/>
      <c r="BU300" s="720"/>
      <c r="BV300" s="720"/>
      <c r="BW300" s="720"/>
      <c r="BX300" s="721"/>
    </row>
    <row r="301" spans="4:76" ht="11.1" customHeight="1" x14ac:dyDescent="0.4">
      <c r="D301" s="648"/>
      <c r="E301" s="649"/>
      <c r="F301" s="722" t="str">
        <f>'継続-取引先控'!F301:H302</f>
        <v>/</v>
      </c>
      <c r="G301" s="722"/>
      <c r="H301" s="722"/>
      <c r="I301" s="641"/>
      <c r="J301" s="641"/>
      <c r="K301" s="641"/>
      <c r="L301" s="643"/>
      <c r="M301" s="726"/>
      <c r="N301" s="641"/>
      <c r="O301" s="641"/>
      <c r="P301" s="641"/>
      <c r="Q301" s="641"/>
      <c r="R301" s="641"/>
      <c r="S301" s="641"/>
      <c r="T301" s="641"/>
      <c r="U301" s="641"/>
      <c r="V301" s="641"/>
      <c r="W301" s="641"/>
      <c r="X301" s="641"/>
      <c r="Y301" s="705">
        <f>'継続-取引先控'!Y301:AN302</f>
        <v>0</v>
      </c>
      <c r="Z301" s="705"/>
      <c r="AA301" s="705"/>
      <c r="AB301" s="705"/>
      <c r="AC301" s="705"/>
      <c r="AD301" s="705"/>
      <c r="AE301" s="705"/>
      <c r="AF301" s="705"/>
      <c r="AG301" s="705"/>
      <c r="AH301" s="705"/>
      <c r="AI301" s="705"/>
      <c r="AJ301" s="705"/>
      <c r="AK301" s="705"/>
      <c r="AL301" s="705"/>
      <c r="AM301" s="705"/>
      <c r="AN301" s="705"/>
      <c r="AO301" s="707">
        <f>'継続-取引先控'!AO301:AV302</f>
        <v>0</v>
      </c>
      <c r="AP301" s="708"/>
      <c r="AQ301" s="708"/>
      <c r="AR301" s="708"/>
      <c r="AS301" s="708"/>
      <c r="AT301" s="708"/>
      <c r="AU301" s="708"/>
      <c r="AV301" s="709"/>
      <c r="AW301" s="713">
        <f>'継続-取引先控'!AW301:AY302</f>
        <v>0</v>
      </c>
      <c r="AX301" s="713"/>
      <c r="AY301" s="713"/>
      <c r="AZ301" s="707">
        <f>'継続-取引先控'!AZ301:BG302</f>
        <v>0</v>
      </c>
      <c r="BA301" s="708"/>
      <c r="BB301" s="708"/>
      <c r="BC301" s="708"/>
      <c r="BD301" s="708"/>
      <c r="BE301" s="708"/>
      <c r="BF301" s="708"/>
      <c r="BG301" s="709"/>
      <c r="BH301" s="715">
        <f>'継続-取引先控'!BH301:BP302</f>
        <v>0</v>
      </c>
      <c r="BI301" s="715"/>
      <c r="BJ301" s="715"/>
      <c r="BK301" s="715"/>
      <c r="BL301" s="715"/>
      <c r="BM301" s="715"/>
      <c r="BN301" s="715"/>
      <c r="BO301" s="715"/>
      <c r="BP301" s="715"/>
      <c r="BQ301" s="716">
        <f>'継続-取引先控'!BQ301:BX302</f>
        <v>0</v>
      </c>
      <c r="BR301" s="717"/>
      <c r="BS301" s="717"/>
      <c r="BT301" s="717"/>
      <c r="BU301" s="717"/>
      <c r="BV301" s="717"/>
      <c r="BW301" s="717"/>
      <c r="BX301" s="718"/>
    </row>
    <row r="302" spans="4:76" ht="11.1" customHeight="1" x14ac:dyDescent="0.4">
      <c r="D302" s="648"/>
      <c r="E302" s="649"/>
      <c r="F302" s="722"/>
      <c r="G302" s="722"/>
      <c r="H302" s="722"/>
      <c r="I302" s="641"/>
      <c r="J302" s="641"/>
      <c r="K302" s="641"/>
      <c r="L302" s="643"/>
      <c r="M302" s="726"/>
      <c r="N302" s="641"/>
      <c r="O302" s="641"/>
      <c r="P302" s="641"/>
      <c r="Q302" s="641"/>
      <c r="R302" s="641"/>
      <c r="S302" s="641"/>
      <c r="T302" s="641"/>
      <c r="U302" s="641"/>
      <c r="V302" s="641"/>
      <c r="W302" s="641"/>
      <c r="X302" s="641"/>
      <c r="Y302" s="705"/>
      <c r="Z302" s="705"/>
      <c r="AA302" s="705"/>
      <c r="AB302" s="705"/>
      <c r="AC302" s="705"/>
      <c r="AD302" s="705"/>
      <c r="AE302" s="705"/>
      <c r="AF302" s="705"/>
      <c r="AG302" s="705"/>
      <c r="AH302" s="705"/>
      <c r="AI302" s="705"/>
      <c r="AJ302" s="705"/>
      <c r="AK302" s="705"/>
      <c r="AL302" s="705"/>
      <c r="AM302" s="705"/>
      <c r="AN302" s="705"/>
      <c r="AO302" s="728"/>
      <c r="AP302" s="729"/>
      <c r="AQ302" s="729"/>
      <c r="AR302" s="729"/>
      <c r="AS302" s="729"/>
      <c r="AT302" s="729"/>
      <c r="AU302" s="729"/>
      <c r="AV302" s="730"/>
      <c r="AW302" s="713"/>
      <c r="AX302" s="713"/>
      <c r="AY302" s="713"/>
      <c r="AZ302" s="728"/>
      <c r="BA302" s="729"/>
      <c r="BB302" s="729"/>
      <c r="BC302" s="729"/>
      <c r="BD302" s="729"/>
      <c r="BE302" s="729"/>
      <c r="BF302" s="729"/>
      <c r="BG302" s="730"/>
      <c r="BH302" s="715"/>
      <c r="BI302" s="715"/>
      <c r="BJ302" s="715"/>
      <c r="BK302" s="715"/>
      <c r="BL302" s="715"/>
      <c r="BM302" s="715"/>
      <c r="BN302" s="715"/>
      <c r="BO302" s="715"/>
      <c r="BP302" s="715"/>
      <c r="BQ302" s="719"/>
      <c r="BR302" s="720"/>
      <c r="BS302" s="720"/>
      <c r="BT302" s="720"/>
      <c r="BU302" s="720"/>
      <c r="BV302" s="720"/>
      <c r="BW302" s="720"/>
      <c r="BX302" s="721"/>
    </row>
    <row r="303" spans="4:76" ht="11.1" customHeight="1" x14ac:dyDescent="0.4">
      <c r="D303" s="648"/>
      <c r="E303" s="649"/>
      <c r="F303" s="722" t="str">
        <f>'継続-取引先控'!F303:H304</f>
        <v>/</v>
      </c>
      <c r="G303" s="722"/>
      <c r="H303" s="722"/>
      <c r="I303" s="641"/>
      <c r="J303" s="641"/>
      <c r="K303" s="641"/>
      <c r="L303" s="643"/>
      <c r="M303" s="726"/>
      <c r="N303" s="641"/>
      <c r="O303" s="641"/>
      <c r="P303" s="641"/>
      <c r="Q303" s="641"/>
      <c r="R303" s="641"/>
      <c r="S303" s="641"/>
      <c r="T303" s="641"/>
      <c r="U303" s="641"/>
      <c r="V303" s="641"/>
      <c r="W303" s="641"/>
      <c r="X303" s="641"/>
      <c r="Y303" s="705">
        <f>'継続-取引先控'!Y303:AN304</f>
        <v>0</v>
      </c>
      <c r="Z303" s="705"/>
      <c r="AA303" s="705"/>
      <c r="AB303" s="705"/>
      <c r="AC303" s="705"/>
      <c r="AD303" s="705"/>
      <c r="AE303" s="705"/>
      <c r="AF303" s="705"/>
      <c r="AG303" s="705"/>
      <c r="AH303" s="705"/>
      <c r="AI303" s="705"/>
      <c r="AJ303" s="705"/>
      <c r="AK303" s="705"/>
      <c r="AL303" s="705"/>
      <c r="AM303" s="705"/>
      <c r="AN303" s="705"/>
      <c r="AO303" s="707">
        <f>'継続-取引先控'!AO303:AV304</f>
        <v>0</v>
      </c>
      <c r="AP303" s="708"/>
      <c r="AQ303" s="708"/>
      <c r="AR303" s="708"/>
      <c r="AS303" s="708"/>
      <c r="AT303" s="708"/>
      <c r="AU303" s="708"/>
      <c r="AV303" s="709"/>
      <c r="AW303" s="713">
        <f>'継続-取引先控'!AW303:AY304</f>
        <v>0</v>
      </c>
      <c r="AX303" s="713"/>
      <c r="AY303" s="713"/>
      <c r="AZ303" s="707">
        <f>'継続-取引先控'!AZ303:BG304</f>
        <v>0</v>
      </c>
      <c r="BA303" s="708"/>
      <c r="BB303" s="708"/>
      <c r="BC303" s="708"/>
      <c r="BD303" s="708"/>
      <c r="BE303" s="708"/>
      <c r="BF303" s="708"/>
      <c r="BG303" s="709"/>
      <c r="BH303" s="715">
        <f>'継続-取引先控'!BH303:BP304</f>
        <v>0</v>
      </c>
      <c r="BI303" s="715"/>
      <c r="BJ303" s="715"/>
      <c r="BK303" s="715"/>
      <c r="BL303" s="715"/>
      <c r="BM303" s="715"/>
      <c r="BN303" s="715"/>
      <c r="BO303" s="715"/>
      <c r="BP303" s="715"/>
      <c r="BQ303" s="716">
        <f>'継続-取引先控'!BQ303:BX304</f>
        <v>0</v>
      </c>
      <c r="BR303" s="717"/>
      <c r="BS303" s="717"/>
      <c r="BT303" s="717"/>
      <c r="BU303" s="717"/>
      <c r="BV303" s="717"/>
      <c r="BW303" s="717"/>
      <c r="BX303" s="718"/>
    </row>
    <row r="304" spans="4:76" ht="11.1" customHeight="1" x14ac:dyDescent="0.4">
      <c r="D304" s="648"/>
      <c r="E304" s="649"/>
      <c r="F304" s="722"/>
      <c r="G304" s="722"/>
      <c r="H304" s="722"/>
      <c r="I304" s="641"/>
      <c r="J304" s="641"/>
      <c r="K304" s="641"/>
      <c r="L304" s="643"/>
      <c r="M304" s="726"/>
      <c r="N304" s="641"/>
      <c r="O304" s="641"/>
      <c r="P304" s="641"/>
      <c r="Q304" s="641"/>
      <c r="R304" s="641"/>
      <c r="S304" s="641"/>
      <c r="T304" s="641"/>
      <c r="U304" s="641"/>
      <c r="V304" s="641"/>
      <c r="W304" s="641"/>
      <c r="X304" s="641"/>
      <c r="Y304" s="705"/>
      <c r="Z304" s="705"/>
      <c r="AA304" s="705"/>
      <c r="AB304" s="705"/>
      <c r="AC304" s="705"/>
      <c r="AD304" s="705"/>
      <c r="AE304" s="705"/>
      <c r="AF304" s="705"/>
      <c r="AG304" s="705"/>
      <c r="AH304" s="705"/>
      <c r="AI304" s="705"/>
      <c r="AJ304" s="705"/>
      <c r="AK304" s="705"/>
      <c r="AL304" s="705"/>
      <c r="AM304" s="705"/>
      <c r="AN304" s="705"/>
      <c r="AO304" s="728"/>
      <c r="AP304" s="729"/>
      <c r="AQ304" s="729"/>
      <c r="AR304" s="729"/>
      <c r="AS304" s="729"/>
      <c r="AT304" s="729"/>
      <c r="AU304" s="729"/>
      <c r="AV304" s="730"/>
      <c r="AW304" s="713"/>
      <c r="AX304" s="713"/>
      <c r="AY304" s="713"/>
      <c r="AZ304" s="728"/>
      <c r="BA304" s="729"/>
      <c r="BB304" s="729"/>
      <c r="BC304" s="729"/>
      <c r="BD304" s="729"/>
      <c r="BE304" s="729"/>
      <c r="BF304" s="729"/>
      <c r="BG304" s="730"/>
      <c r="BH304" s="715"/>
      <c r="BI304" s="715"/>
      <c r="BJ304" s="715"/>
      <c r="BK304" s="715"/>
      <c r="BL304" s="715"/>
      <c r="BM304" s="715"/>
      <c r="BN304" s="715"/>
      <c r="BO304" s="715"/>
      <c r="BP304" s="715"/>
      <c r="BQ304" s="719"/>
      <c r="BR304" s="720"/>
      <c r="BS304" s="720"/>
      <c r="BT304" s="720"/>
      <c r="BU304" s="720"/>
      <c r="BV304" s="720"/>
      <c r="BW304" s="720"/>
      <c r="BX304" s="721"/>
    </row>
    <row r="305" spans="2:76" ht="11.1" customHeight="1" x14ac:dyDescent="0.4">
      <c r="D305" s="648"/>
      <c r="E305" s="649"/>
      <c r="F305" s="722" t="str">
        <f>'継続-取引先控'!F305:H306</f>
        <v>/</v>
      </c>
      <c r="G305" s="722"/>
      <c r="H305" s="722"/>
      <c r="I305" s="641"/>
      <c r="J305" s="641"/>
      <c r="K305" s="641"/>
      <c r="L305" s="643"/>
      <c r="M305" s="726"/>
      <c r="N305" s="641"/>
      <c r="O305" s="641"/>
      <c r="P305" s="641"/>
      <c r="Q305" s="641"/>
      <c r="R305" s="641"/>
      <c r="S305" s="641"/>
      <c r="T305" s="641"/>
      <c r="U305" s="641"/>
      <c r="V305" s="641"/>
      <c r="W305" s="641"/>
      <c r="X305" s="641"/>
      <c r="Y305" s="705">
        <f>'継続-取引先控'!Y305:AN306</f>
        <v>0</v>
      </c>
      <c r="Z305" s="705"/>
      <c r="AA305" s="705"/>
      <c r="AB305" s="705"/>
      <c r="AC305" s="705"/>
      <c r="AD305" s="705"/>
      <c r="AE305" s="705"/>
      <c r="AF305" s="705"/>
      <c r="AG305" s="705"/>
      <c r="AH305" s="705"/>
      <c r="AI305" s="705"/>
      <c r="AJ305" s="705"/>
      <c r="AK305" s="705"/>
      <c r="AL305" s="705"/>
      <c r="AM305" s="705"/>
      <c r="AN305" s="705"/>
      <c r="AO305" s="707">
        <f>'継続-取引先控'!AO305:AV306</f>
        <v>0</v>
      </c>
      <c r="AP305" s="708"/>
      <c r="AQ305" s="708"/>
      <c r="AR305" s="708"/>
      <c r="AS305" s="708"/>
      <c r="AT305" s="708"/>
      <c r="AU305" s="708"/>
      <c r="AV305" s="709"/>
      <c r="AW305" s="713">
        <f>'継続-取引先控'!AW305:AY306</f>
        <v>0</v>
      </c>
      <c r="AX305" s="713"/>
      <c r="AY305" s="713"/>
      <c r="AZ305" s="707">
        <f>'継続-取引先控'!AZ305:BG306</f>
        <v>0</v>
      </c>
      <c r="BA305" s="708"/>
      <c r="BB305" s="708"/>
      <c r="BC305" s="708"/>
      <c r="BD305" s="708"/>
      <c r="BE305" s="708"/>
      <c r="BF305" s="708"/>
      <c r="BG305" s="709"/>
      <c r="BH305" s="715">
        <f>'継続-取引先控'!BH305:BP306</f>
        <v>0</v>
      </c>
      <c r="BI305" s="715"/>
      <c r="BJ305" s="715"/>
      <c r="BK305" s="715"/>
      <c r="BL305" s="715"/>
      <c r="BM305" s="715"/>
      <c r="BN305" s="715"/>
      <c r="BO305" s="715"/>
      <c r="BP305" s="715"/>
      <c r="BQ305" s="716">
        <f>'継続-取引先控'!BQ305:BX306</f>
        <v>0</v>
      </c>
      <c r="BR305" s="717"/>
      <c r="BS305" s="717"/>
      <c r="BT305" s="717"/>
      <c r="BU305" s="717"/>
      <c r="BV305" s="717"/>
      <c r="BW305" s="717"/>
      <c r="BX305" s="718"/>
    </row>
    <row r="306" spans="2:76" ht="11.1" customHeight="1" x14ac:dyDescent="0.4">
      <c r="D306" s="648"/>
      <c r="E306" s="649"/>
      <c r="F306" s="722"/>
      <c r="G306" s="722"/>
      <c r="H306" s="722"/>
      <c r="I306" s="641"/>
      <c r="J306" s="641"/>
      <c r="K306" s="641"/>
      <c r="L306" s="643"/>
      <c r="M306" s="726"/>
      <c r="N306" s="641"/>
      <c r="O306" s="641"/>
      <c r="P306" s="641"/>
      <c r="Q306" s="641"/>
      <c r="R306" s="641"/>
      <c r="S306" s="641"/>
      <c r="T306" s="641"/>
      <c r="U306" s="641"/>
      <c r="V306" s="641"/>
      <c r="W306" s="641"/>
      <c r="X306" s="641"/>
      <c r="Y306" s="705"/>
      <c r="Z306" s="705"/>
      <c r="AA306" s="705"/>
      <c r="AB306" s="705"/>
      <c r="AC306" s="705"/>
      <c r="AD306" s="705"/>
      <c r="AE306" s="705"/>
      <c r="AF306" s="705"/>
      <c r="AG306" s="705"/>
      <c r="AH306" s="705"/>
      <c r="AI306" s="705"/>
      <c r="AJ306" s="705"/>
      <c r="AK306" s="705"/>
      <c r="AL306" s="705"/>
      <c r="AM306" s="705"/>
      <c r="AN306" s="705"/>
      <c r="AO306" s="728"/>
      <c r="AP306" s="729"/>
      <c r="AQ306" s="729"/>
      <c r="AR306" s="729"/>
      <c r="AS306" s="729"/>
      <c r="AT306" s="729"/>
      <c r="AU306" s="729"/>
      <c r="AV306" s="730"/>
      <c r="AW306" s="713"/>
      <c r="AX306" s="713"/>
      <c r="AY306" s="713"/>
      <c r="AZ306" s="728"/>
      <c r="BA306" s="729"/>
      <c r="BB306" s="729"/>
      <c r="BC306" s="729"/>
      <c r="BD306" s="729"/>
      <c r="BE306" s="729"/>
      <c r="BF306" s="729"/>
      <c r="BG306" s="730"/>
      <c r="BH306" s="715"/>
      <c r="BI306" s="715"/>
      <c r="BJ306" s="715"/>
      <c r="BK306" s="715"/>
      <c r="BL306" s="715"/>
      <c r="BM306" s="715"/>
      <c r="BN306" s="715"/>
      <c r="BO306" s="715"/>
      <c r="BP306" s="715"/>
      <c r="BQ306" s="719"/>
      <c r="BR306" s="720"/>
      <c r="BS306" s="720"/>
      <c r="BT306" s="720"/>
      <c r="BU306" s="720"/>
      <c r="BV306" s="720"/>
      <c r="BW306" s="720"/>
      <c r="BX306" s="721"/>
    </row>
    <row r="307" spans="2:76" ht="11.1" customHeight="1" x14ac:dyDescent="0.4">
      <c r="B307" s="33"/>
      <c r="D307" s="648"/>
      <c r="E307" s="649"/>
      <c r="F307" s="722" t="str">
        <f>'継続-取引先控'!F307:H308</f>
        <v>/</v>
      </c>
      <c r="G307" s="722"/>
      <c r="H307" s="722"/>
      <c r="I307" s="641"/>
      <c r="J307" s="641"/>
      <c r="K307" s="641"/>
      <c r="L307" s="643"/>
      <c r="M307" s="726"/>
      <c r="N307" s="641"/>
      <c r="O307" s="641"/>
      <c r="P307" s="641"/>
      <c r="Q307" s="641"/>
      <c r="R307" s="641"/>
      <c r="S307" s="641"/>
      <c r="T307" s="641"/>
      <c r="U307" s="641"/>
      <c r="V307" s="641"/>
      <c r="W307" s="641"/>
      <c r="X307" s="641"/>
      <c r="Y307" s="705">
        <f>'継続-取引先控'!Y307:AN308</f>
        <v>0</v>
      </c>
      <c r="Z307" s="705"/>
      <c r="AA307" s="705"/>
      <c r="AB307" s="705"/>
      <c r="AC307" s="705"/>
      <c r="AD307" s="705"/>
      <c r="AE307" s="705"/>
      <c r="AF307" s="705"/>
      <c r="AG307" s="705"/>
      <c r="AH307" s="705"/>
      <c r="AI307" s="705"/>
      <c r="AJ307" s="705"/>
      <c r="AK307" s="705"/>
      <c r="AL307" s="705"/>
      <c r="AM307" s="705"/>
      <c r="AN307" s="705"/>
      <c r="AO307" s="707">
        <f>'継続-取引先控'!AO307:AV308</f>
        <v>0</v>
      </c>
      <c r="AP307" s="708"/>
      <c r="AQ307" s="708"/>
      <c r="AR307" s="708"/>
      <c r="AS307" s="708"/>
      <c r="AT307" s="708"/>
      <c r="AU307" s="708"/>
      <c r="AV307" s="709"/>
      <c r="AW307" s="713">
        <f>'継続-取引先控'!AW307:AY308</f>
        <v>0</v>
      </c>
      <c r="AX307" s="713"/>
      <c r="AY307" s="713"/>
      <c r="AZ307" s="707">
        <f>'継続-取引先控'!AZ307:BG308</f>
        <v>0</v>
      </c>
      <c r="BA307" s="708"/>
      <c r="BB307" s="708"/>
      <c r="BC307" s="708"/>
      <c r="BD307" s="708"/>
      <c r="BE307" s="708"/>
      <c r="BF307" s="708"/>
      <c r="BG307" s="709"/>
      <c r="BH307" s="715">
        <f>'継続-取引先控'!BH307:BP308</f>
        <v>0</v>
      </c>
      <c r="BI307" s="715"/>
      <c r="BJ307" s="715"/>
      <c r="BK307" s="715"/>
      <c r="BL307" s="715"/>
      <c r="BM307" s="715"/>
      <c r="BN307" s="715"/>
      <c r="BO307" s="715"/>
      <c r="BP307" s="715"/>
      <c r="BQ307" s="716">
        <f>'継続-取引先控'!BQ307:BX308</f>
        <v>0</v>
      </c>
      <c r="BR307" s="717"/>
      <c r="BS307" s="717"/>
      <c r="BT307" s="717"/>
      <c r="BU307" s="717"/>
      <c r="BV307" s="717"/>
      <c r="BW307" s="717"/>
      <c r="BX307" s="718"/>
    </row>
    <row r="308" spans="2:76" ht="11.1" customHeight="1" x14ac:dyDescent="0.4">
      <c r="B308" s="33"/>
      <c r="D308" s="648"/>
      <c r="E308" s="649"/>
      <c r="F308" s="722"/>
      <c r="G308" s="722"/>
      <c r="H308" s="722"/>
      <c r="I308" s="641"/>
      <c r="J308" s="641"/>
      <c r="K308" s="641"/>
      <c r="L308" s="643"/>
      <c r="M308" s="726"/>
      <c r="N308" s="641"/>
      <c r="O308" s="641"/>
      <c r="P308" s="641"/>
      <c r="Q308" s="641"/>
      <c r="R308" s="641"/>
      <c r="S308" s="641"/>
      <c r="T308" s="641"/>
      <c r="U308" s="641"/>
      <c r="V308" s="641"/>
      <c r="W308" s="641"/>
      <c r="X308" s="641"/>
      <c r="Y308" s="705"/>
      <c r="Z308" s="705"/>
      <c r="AA308" s="705"/>
      <c r="AB308" s="705"/>
      <c r="AC308" s="705"/>
      <c r="AD308" s="705"/>
      <c r="AE308" s="705"/>
      <c r="AF308" s="705"/>
      <c r="AG308" s="705"/>
      <c r="AH308" s="705"/>
      <c r="AI308" s="705"/>
      <c r="AJ308" s="705"/>
      <c r="AK308" s="705"/>
      <c r="AL308" s="705"/>
      <c r="AM308" s="705"/>
      <c r="AN308" s="705"/>
      <c r="AO308" s="728"/>
      <c r="AP308" s="729"/>
      <c r="AQ308" s="729"/>
      <c r="AR308" s="729"/>
      <c r="AS308" s="729"/>
      <c r="AT308" s="729"/>
      <c r="AU308" s="729"/>
      <c r="AV308" s="730"/>
      <c r="AW308" s="713"/>
      <c r="AX308" s="713"/>
      <c r="AY308" s="713"/>
      <c r="AZ308" s="728"/>
      <c r="BA308" s="729"/>
      <c r="BB308" s="729"/>
      <c r="BC308" s="729"/>
      <c r="BD308" s="729"/>
      <c r="BE308" s="729"/>
      <c r="BF308" s="729"/>
      <c r="BG308" s="730"/>
      <c r="BH308" s="715"/>
      <c r="BI308" s="715"/>
      <c r="BJ308" s="715"/>
      <c r="BK308" s="715"/>
      <c r="BL308" s="715"/>
      <c r="BM308" s="715"/>
      <c r="BN308" s="715"/>
      <c r="BO308" s="715"/>
      <c r="BP308" s="715"/>
      <c r="BQ308" s="719"/>
      <c r="BR308" s="720"/>
      <c r="BS308" s="720"/>
      <c r="BT308" s="720"/>
      <c r="BU308" s="720"/>
      <c r="BV308" s="720"/>
      <c r="BW308" s="720"/>
      <c r="BX308" s="721"/>
    </row>
    <row r="309" spans="2:76" ht="11.1" customHeight="1" x14ac:dyDescent="0.4">
      <c r="B309" s="33"/>
      <c r="C309" s="34"/>
      <c r="D309" s="648"/>
      <c r="E309" s="649"/>
      <c r="F309" s="722" t="str">
        <f>'継続-取引先控'!F309:H310</f>
        <v>/</v>
      </c>
      <c r="G309" s="722"/>
      <c r="H309" s="722"/>
      <c r="I309" s="641"/>
      <c r="J309" s="641"/>
      <c r="K309" s="641"/>
      <c r="L309" s="643"/>
      <c r="M309" s="726"/>
      <c r="N309" s="641"/>
      <c r="O309" s="641"/>
      <c r="P309" s="641"/>
      <c r="Q309" s="641"/>
      <c r="R309" s="641"/>
      <c r="S309" s="641"/>
      <c r="T309" s="641"/>
      <c r="U309" s="641"/>
      <c r="V309" s="641"/>
      <c r="W309" s="641"/>
      <c r="X309" s="641"/>
      <c r="Y309" s="705">
        <f>'継続-取引先控'!Y309:AN310</f>
        <v>0</v>
      </c>
      <c r="Z309" s="705"/>
      <c r="AA309" s="705"/>
      <c r="AB309" s="705"/>
      <c r="AC309" s="705"/>
      <c r="AD309" s="705"/>
      <c r="AE309" s="705"/>
      <c r="AF309" s="705"/>
      <c r="AG309" s="705"/>
      <c r="AH309" s="705"/>
      <c r="AI309" s="705"/>
      <c r="AJ309" s="705"/>
      <c r="AK309" s="705"/>
      <c r="AL309" s="705"/>
      <c r="AM309" s="705"/>
      <c r="AN309" s="705"/>
      <c r="AO309" s="707">
        <f>'継続-取引先控'!AO309:AV310</f>
        <v>0</v>
      </c>
      <c r="AP309" s="708"/>
      <c r="AQ309" s="708"/>
      <c r="AR309" s="708"/>
      <c r="AS309" s="708"/>
      <c r="AT309" s="708"/>
      <c r="AU309" s="708"/>
      <c r="AV309" s="709"/>
      <c r="AW309" s="713">
        <f>'継続-取引先控'!AW309:AY310</f>
        <v>0</v>
      </c>
      <c r="AX309" s="713"/>
      <c r="AY309" s="713"/>
      <c r="AZ309" s="707">
        <f>'継続-取引先控'!AZ309:BG310</f>
        <v>0</v>
      </c>
      <c r="BA309" s="708"/>
      <c r="BB309" s="708"/>
      <c r="BC309" s="708"/>
      <c r="BD309" s="708"/>
      <c r="BE309" s="708"/>
      <c r="BF309" s="708"/>
      <c r="BG309" s="709"/>
      <c r="BH309" s="715">
        <f>'継続-取引先控'!BH309:BP310</f>
        <v>0</v>
      </c>
      <c r="BI309" s="715"/>
      <c r="BJ309" s="715"/>
      <c r="BK309" s="715"/>
      <c r="BL309" s="715"/>
      <c r="BM309" s="715"/>
      <c r="BN309" s="715"/>
      <c r="BO309" s="715"/>
      <c r="BP309" s="715"/>
      <c r="BQ309" s="716">
        <f>'継続-取引先控'!BQ309:BX310</f>
        <v>0</v>
      </c>
      <c r="BR309" s="717"/>
      <c r="BS309" s="717"/>
      <c r="BT309" s="717"/>
      <c r="BU309" s="717"/>
      <c r="BV309" s="717"/>
      <c r="BW309" s="717"/>
      <c r="BX309" s="718"/>
    </row>
    <row r="310" spans="2:76" ht="11.1" customHeight="1" x14ac:dyDescent="0.4">
      <c r="B310" s="33"/>
      <c r="C310" s="34"/>
      <c r="D310" s="648"/>
      <c r="E310" s="649"/>
      <c r="F310" s="722"/>
      <c r="G310" s="722"/>
      <c r="H310" s="722"/>
      <c r="I310" s="641"/>
      <c r="J310" s="641"/>
      <c r="K310" s="641"/>
      <c r="L310" s="643"/>
      <c r="M310" s="726"/>
      <c r="N310" s="641"/>
      <c r="O310" s="641"/>
      <c r="P310" s="641"/>
      <c r="Q310" s="641"/>
      <c r="R310" s="641"/>
      <c r="S310" s="641"/>
      <c r="T310" s="641"/>
      <c r="U310" s="641"/>
      <c r="V310" s="641"/>
      <c r="W310" s="641"/>
      <c r="X310" s="641"/>
      <c r="Y310" s="705"/>
      <c r="Z310" s="705"/>
      <c r="AA310" s="705"/>
      <c r="AB310" s="705"/>
      <c r="AC310" s="705"/>
      <c r="AD310" s="705"/>
      <c r="AE310" s="705"/>
      <c r="AF310" s="705"/>
      <c r="AG310" s="705"/>
      <c r="AH310" s="705"/>
      <c r="AI310" s="705"/>
      <c r="AJ310" s="705"/>
      <c r="AK310" s="705"/>
      <c r="AL310" s="705"/>
      <c r="AM310" s="705"/>
      <c r="AN310" s="705"/>
      <c r="AO310" s="728"/>
      <c r="AP310" s="729"/>
      <c r="AQ310" s="729"/>
      <c r="AR310" s="729"/>
      <c r="AS310" s="729"/>
      <c r="AT310" s="729"/>
      <c r="AU310" s="729"/>
      <c r="AV310" s="730"/>
      <c r="AW310" s="713"/>
      <c r="AX310" s="713"/>
      <c r="AY310" s="713"/>
      <c r="AZ310" s="728"/>
      <c r="BA310" s="729"/>
      <c r="BB310" s="729"/>
      <c r="BC310" s="729"/>
      <c r="BD310" s="729"/>
      <c r="BE310" s="729"/>
      <c r="BF310" s="729"/>
      <c r="BG310" s="730"/>
      <c r="BH310" s="715"/>
      <c r="BI310" s="715"/>
      <c r="BJ310" s="715"/>
      <c r="BK310" s="715"/>
      <c r="BL310" s="715"/>
      <c r="BM310" s="715"/>
      <c r="BN310" s="715"/>
      <c r="BO310" s="715"/>
      <c r="BP310" s="715"/>
      <c r="BQ310" s="719"/>
      <c r="BR310" s="720"/>
      <c r="BS310" s="720"/>
      <c r="BT310" s="720"/>
      <c r="BU310" s="720"/>
      <c r="BV310" s="720"/>
      <c r="BW310" s="720"/>
      <c r="BX310" s="721"/>
    </row>
    <row r="311" spans="2:76" ht="11.1" customHeight="1" x14ac:dyDescent="0.4">
      <c r="B311" s="33"/>
      <c r="C311" s="34"/>
      <c r="D311" s="648"/>
      <c r="E311" s="649"/>
      <c r="F311" s="722" t="str">
        <f>'継続-取引先控'!F311:H312</f>
        <v>/</v>
      </c>
      <c r="G311" s="722"/>
      <c r="H311" s="722"/>
      <c r="I311" s="641"/>
      <c r="J311" s="641"/>
      <c r="K311" s="641"/>
      <c r="L311" s="643"/>
      <c r="M311" s="726"/>
      <c r="N311" s="641"/>
      <c r="O311" s="641"/>
      <c r="P311" s="641"/>
      <c r="Q311" s="641"/>
      <c r="R311" s="641"/>
      <c r="S311" s="641"/>
      <c r="T311" s="641"/>
      <c r="U311" s="641"/>
      <c r="V311" s="641"/>
      <c r="W311" s="641"/>
      <c r="X311" s="641"/>
      <c r="Y311" s="705">
        <f>'継続-取引先控'!Y311:AN312</f>
        <v>0</v>
      </c>
      <c r="Z311" s="705"/>
      <c r="AA311" s="705"/>
      <c r="AB311" s="705"/>
      <c r="AC311" s="705"/>
      <c r="AD311" s="705"/>
      <c r="AE311" s="705"/>
      <c r="AF311" s="705"/>
      <c r="AG311" s="705"/>
      <c r="AH311" s="705"/>
      <c r="AI311" s="705"/>
      <c r="AJ311" s="705"/>
      <c r="AK311" s="705"/>
      <c r="AL311" s="705"/>
      <c r="AM311" s="705"/>
      <c r="AN311" s="705"/>
      <c r="AO311" s="707">
        <f>'継続-取引先控'!AO311:AV312</f>
        <v>0</v>
      </c>
      <c r="AP311" s="708"/>
      <c r="AQ311" s="708"/>
      <c r="AR311" s="708"/>
      <c r="AS311" s="708"/>
      <c r="AT311" s="708"/>
      <c r="AU311" s="708"/>
      <c r="AV311" s="709"/>
      <c r="AW311" s="713">
        <f>'継続-取引先控'!AW311:AY312</f>
        <v>0</v>
      </c>
      <c r="AX311" s="713"/>
      <c r="AY311" s="713"/>
      <c r="AZ311" s="707">
        <f>'継続-取引先控'!AZ311:BG312</f>
        <v>0</v>
      </c>
      <c r="BA311" s="708"/>
      <c r="BB311" s="708"/>
      <c r="BC311" s="708"/>
      <c r="BD311" s="708"/>
      <c r="BE311" s="708"/>
      <c r="BF311" s="708"/>
      <c r="BG311" s="709"/>
      <c r="BH311" s="715">
        <f>'継続-取引先控'!BH311:BP312</f>
        <v>0</v>
      </c>
      <c r="BI311" s="715"/>
      <c r="BJ311" s="715"/>
      <c r="BK311" s="715"/>
      <c r="BL311" s="715"/>
      <c r="BM311" s="715"/>
      <c r="BN311" s="715"/>
      <c r="BO311" s="715"/>
      <c r="BP311" s="715"/>
      <c r="BQ311" s="716">
        <f>'継続-取引先控'!BQ311:BX312</f>
        <v>0</v>
      </c>
      <c r="BR311" s="717"/>
      <c r="BS311" s="717"/>
      <c r="BT311" s="717"/>
      <c r="BU311" s="717"/>
      <c r="BV311" s="717"/>
      <c r="BW311" s="717"/>
      <c r="BX311" s="718"/>
    </row>
    <row r="312" spans="2:76" ht="11.1" customHeight="1" x14ac:dyDescent="0.4">
      <c r="B312" s="33"/>
      <c r="C312" s="34"/>
      <c r="D312" s="648"/>
      <c r="E312" s="649"/>
      <c r="F312" s="722"/>
      <c r="G312" s="722"/>
      <c r="H312" s="722"/>
      <c r="I312" s="641"/>
      <c r="J312" s="641"/>
      <c r="K312" s="641"/>
      <c r="L312" s="643"/>
      <c r="M312" s="726"/>
      <c r="N312" s="641"/>
      <c r="O312" s="641"/>
      <c r="P312" s="641"/>
      <c r="Q312" s="641"/>
      <c r="R312" s="641"/>
      <c r="S312" s="641"/>
      <c r="T312" s="641"/>
      <c r="U312" s="641"/>
      <c r="V312" s="641"/>
      <c r="W312" s="641"/>
      <c r="X312" s="641"/>
      <c r="Y312" s="705"/>
      <c r="Z312" s="705"/>
      <c r="AA312" s="705"/>
      <c r="AB312" s="705"/>
      <c r="AC312" s="705"/>
      <c r="AD312" s="705"/>
      <c r="AE312" s="705"/>
      <c r="AF312" s="705"/>
      <c r="AG312" s="705"/>
      <c r="AH312" s="705"/>
      <c r="AI312" s="705"/>
      <c r="AJ312" s="705"/>
      <c r="AK312" s="705"/>
      <c r="AL312" s="705"/>
      <c r="AM312" s="705"/>
      <c r="AN312" s="705"/>
      <c r="AO312" s="728"/>
      <c r="AP312" s="729"/>
      <c r="AQ312" s="729"/>
      <c r="AR312" s="729"/>
      <c r="AS312" s="729"/>
      <c r="AT312" s="729"/>
      <c r="AU312" s="729"/>
      <c r="AV312" s="730"/>
      <c r="AW312" s="713"/>
      <c r="AX312" s="713"/>
      <c r="AY312" s="713"/>
      <c r="AZ312" s="728"/>
      <c r="BA312" s="729"/>
      <c r="BB312" s="729"/>
      <c r="BC312" s="729"/>
      <c r="BD312" s="729"/>
      <c r="BE312" s="729"/>
      <c r="BF312" s="729"/>
      <c r="BG312" s="730"/>
      <c r="BH312" s="715"/>
      <c r="BI312" s="715"/>
      <c r="BJ312" s="715"/>
      <c r="BK312" s="715"/>
      <c r="BL312" s="715"/>
      <c r="BM312" s="715"/>
      <c r="BN312" s="715"/>
      <c r="BO312" s="715"/>
      <c r="BP312" s="715"/>
      <c r="BQ312" s="719"/>
      <c r="BR312" s="720"/>
      <c r="BS312" s="720"/>
      <c r="BT312" s="720"/>
      <c r="BU312" s="720"/>
      <c r="BV312" s="720"/>
      <c r="BW312" s="720"/>
      <c r="BX312" s="721"/>
    </row>
    <row r="313" spans="2:76" ht="11.1" customHeight="1" x14ac:dyDescent="0.4">
      <c r="B313" s="33"/>
      <c r="C313" s="34"/>
      <c r="D313" s="648"/>
      <c r="E313" s="649"/>
      <c r="F313" s="722" t="str">
        <f>'継続-取引先控'!F313:H314</f>
        <v>/</v>
      </c>
      <c r="G313" s="722"/>
      <c r="H313" s="722"/>
      <c r="I313" s="641"/>
      <c r="J313" s="641"/>
      <c r="K313" s="641"/>
      <c r="L313" s="643"/>
      <c r="M313" s="726"/>
      <c r="N313" s="641"/>
      <c r="O313" s="641"/>
      <c r="P313" s="641"/>
      <c r="Q313" s="641"/>
      <c r="R313" s="641"/>
      <c r="S313" s="641"/>
      <c r="T313" s="641"/>
      <c r="U313" s="641"/>
      <c r="V313" s="641"/>
      <c r="W313" s="641"/>
      <c r="X313" s="641"/>
      <c r="Y313" s="705">
        <f>'継続-取引先控'!Y313:AN314</f>
        <v>0</v>
      </c>
      <c r="Z313" s="705"/>
      <c r="AA313" s="705"/>
      <c r="AB313" s="705"/>
      <c r="AC313" s="705"/>
      <c r="AD313" s="705"/>
      <c r="AE313" s="705"/>
      <c r="AF313" s="705"/>
      <c r="AG313" s="705"/>
      <c r="AH313" s="705"/>
      <c r="AI313" s="705"/>
      <c r="AJ313" s="705"/>
      <c r="AK313" s="705"/>
      <c r="AL313" s="705"/>
      <c r="AM313" s="705"/>
      <c r="AN313" s="705"/>
      <c r="AO313" s="707">
        <f>'継続-取引先控'!AO313:AV314</f>
        <v>0</v>
      </c>
      <c r="AP313" s="708"/>
      <c r="AQ313" s="708"/>
      <c r="AR313" s="708"/>
      <c r="AS313" s="708"/>
      <c r="AT313" s="708"/>
      <c r="AU313" s="708"/>
      <c r="AV313" s="709"/>
      <c r="AW313" s="713">
        <f>'継続-取引先控'!AW313:AY314</f>
        <v>0</v>
      </c>
      <c r="AX313" s="713"/>
      <c r="AY313" s="713"/>
      <c r="AZ313" s="707">
        <f>'継続-取引先控'!AZ313:BG314</f>
        <v>0</v>
      </c>
      <c r="BA313" s="708"/>
      <c r="BB313" s="708"/>
      <c r="BC313" s="708"/>
      <c r="BD313" s="708"/>
      <c r="BE313" s="708"/>
      <c r="BF313" s="708"/>
      <c r="BG313" s="709"/>
      <c r="BH313" s="715">
        <f>'継続-取引先控'!BH313:BP314</f>
        <v>0</v>
      </c>
      <c r="BI313" s="715"/>
      <c r="BJ313" s="715"/>
      <c r="BK313" s="715"/>
      <c r="BL313" s="715"/>
      <c r="BM313" s="715"/>
      <c r="BN313" s="715"/>
      <c r="BO313" s="715"/>
      <c r="BP313" s="715"/>
      <c r="BQ313" s="716">
        <f>'継続-取引先控'!BQ313:BX314</f>
        <v>0</v>
      </c>
      <c r="BR313" s="717"/>
      <c r="BS313" s="717"/>
      <c r="BT313" s="717"/>
      <c r="BU313" s="717"/>
      <c r="BV313" s="717"/>
      <c r="BW313" s="717"/>
      <c r="BX313" s="718"/>
    </row>
    <row r="314" spans="2:76" ht="11.1" customHeight="1" x14ac:dyDescent="0.4">
      <c r="B314" s="33"/>
      <c r="C314" s="34"/>
      <c r="D314" s="648"/>
      <c r="E314" s="649"/>
      <c r="F314" s="722"/>
      <c r="G314" s="722"/>
      <c r="H314" s="722"/>
      <c r="I314" s="641"/>
      <c r="J314" s="641"/>
      <c r="K314" s="641"/>
      <c r="L314" s="643"/>
      <c r="M314" s="726"/>
      <c r="N314" s="641"/>
      <c r="O314" s="641"/>
      <c r="P314" s="641"/>
      <c r="Q314" s="641"/>
      <c r="R314" s="641"/>
      <c r="S314" s="641"/>
      <c r="T314" s="641"/>
      <c r="U314" s="641"/>
      <c r="V314" s="641"/>
      <c r="W314" s="641"/>
      <c r="X314" s="641"/>
      <c r="Y314" s="705"/>
      <c r="Z314" s="705"/>
      <c r="AA314" s="705"/>
      <c r="AB314" s="705"/>
      <c r="AC314" s="705"/>
      <c r="AD314" s="705"/>
      <c r="AE314" s="705"/>
      <c r="AF314" s="705"/>
      <c r="AG314" s="705"/>
      <c r="AH314" s="705"/>
      <c r="AI314" s="705"/>
      <c r="AJ314" s="705"/>
      <c r="AK314" s="705"/>
      <c r="AL314" s="705"/>
      <c r="AM314" s="705"/>
      <c r="AN314" s="705"/>
      <c r="AO314" s="728"/>
      <c r="AP314" s="729"/>
      <c r="AQ314" s="729"/>
      <c r="AR314" s="729"/>
      <c r="AS314" s="729"/>
      <c r="AT314" s="729"/>
      <c r="AU314" s="729"/>
      <c r="AV314" s="730"/>
      <c r="AW314" s="713"/>
      <c r="AX314" s="713"/>
      <c r="AY314" s="713"/>
      <c r="AZ314" s="728"/>
      <c r="BA314" s="729"/>
      <c r="BB314" s="729"/>
      <c r="BC314" s="729"/>
      <c r="BD314" s="729"/>
      <c r="BE314" s="729"/>
      <c r="BF314" s="729"/>
      <c r="BG314" s="730"/>
      <c r="BH314" s="715"/>
      <c r="BI314" s="715"/>
      <c r="BJ314" s="715"/>
      <c r="BK314" s="715"/>
      <c r="BL314" s="715"/>
      <c r="BM314" s="715"/>
      <c r="BN314" s="715"/>
      <c r="BO314" s="715"/>
      <c r="BP314" s="715"/>
      <c r="BQ314" s="719"/>
      <c r="BR314" s="720"/>
      <c r="BS314" s="720"/>
      <c r="BT314" s="720"/>
      <c r="BU314" s="720"/>
      <c r="BV314" s="720"/>
      <c r="BW314" s="720"/>
      <c r="BX314" s="721"/>
    </row>
    <row r="315" spans="2:76" ht="11.1" customHeight="1" x14ac:dyDescent="0.4">
      <c r="B315" s="33"/>
      <c r="C315" s="34"/>
      <c r="D315" s="648"/>
      <c r="E315" s="649"/>
      <c r="F315" s="722" t="str">
        <f>'継続-取引先控'!F315:H316</f>
        <v>/</v>
      </c>
      <c r="G315" s="722"/>
      <c r="H315" s="722"/>
      <c r="I315" s="641"/>
      <c r="J315" s="641"/>
      <c r="K315" s="641"/>
      <c r="L315" s="643"/>
      <c r="M315" s="726"/>
      <c r="N315" s="641"/>
      <c r="O315" s="641"/>
      <c r="P315" s="641"/>
      <c r="Q315" s="641"/>
      <c r="R315" s="641"/>
      <c r="S315" s="641"/>
      <c r="T315" s="641"/>
      <c r="U315" s="641"/>
      <c r="V315" s="641"/>
      <c r="W315" s="641"/>
      <c r="X315" s="641"/>
      <c r="Y315" s="705">
        <f>'継続-取引先控'!Y315:AN316</f>
        <v>0</v>
      </c>
      <c r="Z315" s="705"/>
      <c r="AA315" s="705"/>
      <c r="AB315" s="705"/>
      <c r="AC315" s="705"/>
      <c r="AD315" s="705"/>
      <c r="AE315" s="705"/>
      <c r="AF315" s="705"/>
      <c r="AG315" s="705"/>
      <c r="AH315" s="705"/>
      <c r="AI315" s="705"/>
      <c r="AJ315" s="705"/>
      <c r="AK315" s="705"/>
      <c r="AL315" s="705"/>
      <c r="AM315" s="705"/>
      <c r="AN315" s="705"/>
      <c r="AO315" s="707">
        <f>'継続-取引先控'!AO315:AV316</f>
        <v>0</v>
      </c>
      <c r="AP315" s="708"/>
      <c r="AQ315" s="708"/>
      <c r="AR315" s="708"/>
      <c r="AS315" s="708"/>
      <c r="AT315" s="708"/>
      <c r="AU315" s="708"/>
      <c r="AV315" s="709"/>
      <c r="AW315" s="713">
        <f>'継続-取引先控'!AW315:AY316</f>
        <v>0</v>
      </c>
      <c r="AX315" s="713"/>
      <c r="AY315" s="713"/>
      <c r="AZ315" s="707">
        <f>'継続-取引先控'!AZ315:BG316</f>
        <v>0</v>
      </c>
      <c r="BA315" s="708"/>
      <c r="BB315" s="708"/>
      <c r="BC315" s="708"/>
      <c r="BD315" s="708"/>
      <c r="BE315" s="708"/>
      <c r="BF315" s="708"/>
      <c r="BG315" s="709"/>
      <c r="BH315" s="715">
        <f>'継続-取引先控'!BH315:BP316</f>
        <v>0</v>
      </c>
      <c r="BI315" s="715"/>
      <c r="BJ315" s="715"/>
      <c r="BK315" s="715"/>
      <c r="BL315" s="715"/>
      <c r="BM315" s="715"/>
      <c r="BN315" s="715"/>
      <c r="BO315" s="715"/>
      <c r="BP315" s="715"/>
      <c r="BQ315" s="716">
        <f>'継続-取引先控'!BQ315:BX316</f>
        <v>0</v>
      </c>
      <c r="BR315" s="717"/>
      <c r="BS315" s="717"/>
      <c r="BT315" s="717"/>
      <c r="BU315" s="717"/>
      <c r="BV315" s="717"/>
      <c r="BW315" s="717"/>
      <c r="BX315" s="718"/>
    </row>
    <row r="316" spans="2:76" ht="11.1" customHeight="1" x14ac:dyDescent="0.4">
      <c r="B316" s="33"/>
      <c r="C316" s="34"/>
      <c r="D316" s="648"/>
      <c r="E316" s="649"/>
      <c r="F316" s="722"/>
      <c r="G316" s="722"/>
      <c r="H316" s="722"/>
      <c r="I316" s="641"/>
      <c r="J316" s="641"/>
      <c r="K316" s="641"/>
      <c r="L316" s="643"/>
      <c r="M316" s="726"/>
      <c r="N316" s="641"/>
      <c r="O316" s="641"/>
      <c r="P316" s="641"/>
      <c r="Q316" s="641"/>
      <c r="R316" s="641"/>
      <c r="S316" s="641"/>
      <c r="T316" s="641"/>
      <c r="U316" s="641"/>
      <c r="V316" s="641"/>
      <c r="W316" s="641"/>
      <c r="X316" s="641"/>
      <c r="Y316" s="705"/>
      <c r="Z316" s="705"/>
      <c r="AA316" s="705"/>
      <c r="AB316" s="705"/>
      <c r="AC316" s="705"/>
      <c r="AD316" s="705"/>
      <c r="AE316" s="705"/>
      <c r="AF316" s="705"/>
      <c r="AG316" s="705"/>
      <c r="AH316" s="705"/>
      <c r="AI316" s="705"/>
      <c r="AJ316" s="705"/>
      <c r="AK316" s="705"/>
      <c r="AL316" s="705"/>
      <c r="AM316" s="705"/>
      <c r="AN316" s="705"/>
      <c r="AO316" s="728"/>
      <c r="AP316" s="729"/>
      <c r="AQ316" s="729"/>
      <c r="AR316" s="729"/>
      <c r="AS316" s="729"/>
      <c r="AT316" s="729"/>
      <c r="AU316" s="729"/>
      <c r="AV316" s="730"/>
      <c r="AW316" s="713"/>
      <c r="AX316" s="713"/>
      <c r="AY316" s="713"/>
      <c r="AZ316" s="728"/>
      <c r="BA316" s="729"/>
      <c r="BB316" s="729"/>
      <c r="BC316" s="729"/>
      <c r="BD316" s="729"/>
      <c r="BE316" s="729"/>
      <c r="BF316" s="729"/>
      <c r="BG316" s="730"/>
      <c r="BH316" s="715"/>
      <c r="BI316" s="715"/>
      <c r="BJ316" s="715"/>
      <c r="BK316" s="715"/>
      <c r="BL316" s="715"/>
      <c r="BM316" s="715"/>
      <c r="BN316" s="715"/>
      <c r="BO316" s="715"/>
      <c r="BP316" s="715"/>
      <c r="BQ316" s="719"/>
      <c r="BR316" s="720"/>
      <c r="BS316" s="720"/>
      <c r="BT316" s="720"/>
      <c r="BU316" s="720"/>
      <c r="BV316" s="720"/>
      <c r="BW316" s="720"/>
      <c r="BX316" s="721"/>
    </row>
    <row r="317" spans="2:76" ht="11.1" customHeight="1" x14ac:dyDescent="0.4">
      <c r="B317" s="33"/>
      <c r="C317" s="34"/>
      <c r="D317" s="648"/>
      <c r="E317" s="649"/>
      <c r="F317" s="722" t="str">
        <f>'継続-取引先控'!F317:H318</f>
        <v>/</v>
      </c>
      <c r="G317" s="722"/>
      <c r="H317" s="722"/>
      <c r="I317" s="641"/>
      <c r="J317" s="641"/>
      <c r="K317" s="641"/>
      <c r="L317" s="643"/>
      <c r="M317" s="726"/>
      <c r="N317" s="641"/>
      <c r="O317" s="641"/>
      <c r="P317" s="641"/>
      <c r="Q317" s="641"/>
      <c r="R317" s="641"/>
      <c r="S317" s="641"/>
      <c r="T317" s="641"/>
      <c r="U317" s="641"/>
      <c r="V317" s="641"/>
      <c r="W317" s="641"/>
      <c r="X317" s="641"/>
      <c r="Y317" s="705">
        <f>'継続-取引先控'!Y317:AN318</f>
        <v>0</v>
      </c>
      <c r="Z317" s="705"/>
      <c r="AA317" s="705"/>
      <c r="AB317" s="705"/>
      <c r="AC317" s="705"/>
      <c r="AD317" s="705"/>
      <c r="AE317" s="705"/>
      <c r="AF317" s="705"/>
      <c r="AG317" s="705"/>
      <c r="AH317" s="705"/>
      <c r="AI317" s="705"/>
      <c r="AJ317" s="705"/>
      <c r="AK317" s="705"/>
      <c r="AL317" s="705"/>
      <c r="AM317" s="705"/>
      <c r="AN317" s="705"/>
      <c r="AO317" s="707">
        <f>'継続-取引先控'!AO317:AV318</f>
        <v>0</v>
      </c>
      <c r="AP317" s="708"/>
      <c r="AQ317" s="708"/>
      <c r="AR317" s="708"/>
      <c r="AS317" s="708"/>
      <c r="AT317" s="708"/>
      <c r="AU317" s="708"/>
      <c r="AV317" s="709"/>
      <c r="AW317" s="713">
        <f>'継続-取引先控'!AW317:AY318</f>
        <v>0</v>
      </c>
      <c r="AX317" s="713"/>
      <c r="AY317" s="713"/>
      <c r="AZ317" s="707">
        <f>'継続-取引先控'!AZ317:BG318</f>
        <v>0</v>
      </c>
      <c r="BA317" s="708"/>
      <c r="BB317" s="708"/>
      <c r="BC317" s="708"/>
      <c r="BD317" s="708"/>
      <c r="BE317" s="708"/>
      <c r="BF317" s="708"/>
      <c r="BG317" s="709"/>
      <c r="BH317" s="715">
        <f>'継続-取引先控'!BH317:BP318</f>
        <v>0</v>
      </c>
      <c r="BI317" s="715"/>
      <c r="BJ317" s="715"/>
      <c r="BK317" s="715"/>
      <c r="BL317" s="715"/>
      <c r="BM317" s="715"/>
      <c r="BN317" s="715"/>
      <c r="BO317" s="715"/>
      <c r="BP317" s="715"/>
      <c r="BQ317" s="716">
        <f>'継続-取引先控'!BQ317:BX318</f>
        <v>0</v>
      </c>
      <c r="BR317" s="717"/>
      <c r="BS317" s="717"/>
      <c r="BT317" s="717"/>
      <c r="BU317" s="717"/>
      <c r="BV317" s="717"/>
      <c r="BW317" s="717"/>
      <c r="BX317" s="718"/>
    </row>
    <row r="318" spans="2:76" ht="11.1" customHeight="1" x14ac:dyDescent="0.4">
      <c r="B318" s="33"/>
      <c r="C318" s="34"/>
      <c r="D318" s="648"/>
      <c r="E318" s="649"/>
      <c r="F318" s="722"/>
      <c r="G318" s="722"/>
      <c r="H318" s="722"/>
      <c r="I318" s="641"/>
      <c r="J318" s="641"/>
      <c r="K318" s="641"/>
      <c r="L318" s="643"/>
      <c r="M318" s="726"/>
      <c r="N318" s="641"/>
      <c r="O318" s="641"/>
      <c r="P318" s="641"/>
      <c r="Q318" s="641"/>
      <c r="R318" s="641"/>
      <c r="S318" s="641"/>
      <c r="T318" s="641"/>
      <c r="U318" s="641"/>
      <c r="V318" s="641"/>
      <c r="W318" s="641"/>
      <c r="X318" s="641"/>
      <c r="Y318" s="705"/>
      <c r="Z318" s="705"/>
      <c r="AA318" s="705"/>
      <c r="AB318" s="705"/>
      <c r="AC318" s="705"/>
      <c r="AD318" s="705"/>
      <c r="AE318" s="705"/>
      <c r="AF318" s="705"/>
      <c r="AG318" s="705"/>
      <c r="AH318" s="705"/>
      <c r="AI318" s="705"/>
      <c r="AJ318" s="705"/>
      <c r="AK318" s="705"/>
      <c r="AL318" s="705"/>
      <c r="AM318" s="705"/>
      <c r="AN318" s="705"/>
      <c r="AO318" s="728"/>
      <c r="AP318" s="729"/>
      <c r="AQ318" s="729"/>
      <c r="AR318" s="729"/>
      <c r="AS318" s="729"/>
      <c r="AT318" s="729"/>
      <c r="AU318" s="729"/>
      <c r="AV318" s="730"/>
      <c r="AW318" s="713"/>
      <c r="AX318" s="713"/>
      <c r="AY318" s="713"/>
      <c r="AZ318" s="728"/>
      <c r="BA318" s="729"/>
      <c r="BB318" s="729"/>
      <c r="BC318" s="729"/>
      <c r="BD318" s="729"/>
      <c r="BE318" s="729"/>
      <c r="BF318" s="729"/>
      <c r="BG318" s="730"/>
      <c r="BH318" s="715"/>
      <c r="BI318" s="715"/>
      <c r="BJ318" s="715"/>
      <c r="BK318" s="715"/>
      <c r="BL318" s="715"/>
      <c r="BM318" s="715"/>
      <c r="BN318" s="715"/>
      <c r="BO318" s="715"/>
      <c r="BP318" s="715"/>
      <c r="BQ318" s="719"/>
      <c r="BR318" s="720"/>
      <c r="BS318" s="720"/>
      <c r="BT318" s="720"/>
      <c r="BU318" s="720"/>
      <c r="BV318" s="720"/>
      <c r="BW318" s="720"/>
      <c r="BX318" s="721"/>
    </row>
    <row r="319" spans="2:76" ht="11.1" customHeight="1" x14ac:dyDescent="0.4">
      <c r="B319" s="33"/>
      <c r="C319" s="34"/>
      <c r="D319" s="648"/>
      <c r="E319" s="649"/>
      <c r="F319" s="722" t="str">
        <f>'継続-取引先控'!F319:H320</f>
        <v>/</v>
      </c>
      <c r="G319" s="722"/>
      <c r="H319" s="722"/>
      <c r="I319" s="641"/>
      <c r="J319" s="641"/>
      <c r="K319" s="641"/>
      <c r="L319" s="643"/>
      <c r="M319" s="726"/>
      <c r="N319" s="641"/>
      <c r="O319" s="641"/>
      <c r="P319" s="641"/>
      <c r="Q319" s="641"/>
      <c r="R319" s="641"/>
      <c r="S319" s="641"/>
      <c r="T319" s="641"/>
      <c r="U319" s="641"/>
      <c r="V319" s="641"/>
      <c r="W319" s="641"/>
      <c r="X319" s="641"/>
      <c r="Y319" s="705">
        <f>'継続-取引先控'!Y319:AN320</f>
        <v>0</v>
      </c>
      <c r="Z319" s="705"/>
      <c r="AA319" s="705"/>
      <c r="AB319" s="705"/>
      <c r="AC319" s="705"/>
      <c r="AD319" s="705"/>
      <c r="AE319" s="705"/>
      <c r="AF319" s="705"/>
      <c r="AG319" s="705"/>
      <c r="AH319" s="705"/>
      <c r="AI319" s="705"/>
      <c r="AJ319" s="705"/>
      <c r="AK319" s="705"/>
      <c r="AL319" s="705"/>
      <c r="AM319" s="705"/>
      <c r="AN319" s="705"/>
      <c r="AO319" s="707">
        <f>'継続-取引先控'!AO319:AV320</f>
        <v>0</v>
      </c>
      <c r="AP319" s="708"/>
      <c r="AQ319" s="708"/>
      <c r="AR319" s="708"/>
      <c r="AS319" s="708"/>
      <c r="AT319" s="708"/>
      <c r="AU319" s="708"/>
      <c r="AV319" s="709"/>
      <c r="AW319" s="713">
        <f>'継続-取引先控'!AW319:AY320</f>
        <v>0</v>
      </c>
      <c r="AX319" s="713"/>
      <c r="AY319" s="713"/>
      <c r="AZ319" s="707">
        <f>'継続-取引先控'!AZ319:BG320</f>
        <v>0</v>
      </c>
      <c r="BA319" s="708"/>
      <c r="BB319" s="708"/>
      <c r="BC319" s="708"/>
      <c r="BD319" s="708"/>
      <c r="BE319" s="708"/>
      <c r="BF319" s="708"/>
      <c r="BG319" s="709"/>
      <c r="BH319" s="715">
        <f>'継続-取引先控'!BH319:BP320</f>
        <v>0</v>
      </c>
      <c r="BI319" s="715"/>
      <c r="BJ319" s="715"/>
      <c r="BK319" s="715"/>
      <c r="BL319" s="715"/>
      <c r="BM319" s="715"/>
      <c r="BN319" s="715"/>
      <c r="BO319" s="715"/>
      <c r="BP319" s="715"/>
      <c r="BQ319" s="716">
        <f>'継続-取引先控'!BQ319:BX320</f>
        <v>0</v>
      </c>
      <c r="BR319" s="717"/>
      <c r="BS319" s="717"/>
      <c r="BT319" s="717"/>
      <c r="BU319" s="717"/>
      <c r="BV319" s="717"/>
      <c r="BW319" s="717"/>
      <c r="BX319" s="718"/>
    </row>
    <row r="320" spans="2:76" ht="11.1" customHeight="1" x14ac:dyDescent="0.4">
      <c r="B320" s="33"/>
      <c r="C320" s="34"/>
      <c r="D320" s="648"/>
      <c r="E320" s="649"/>
      <c r="F320" s="722"/>
      <c r="G320" s="722"/>
      <c r="H320" s="722"/>
      <c r="I320" s="641"/>
      <c r="J320" s="641"/>
      <c r="K320" s="641"/>
      <c r="L320" s="643"/>
      <c r="M320" s="726"/>
      <c r="N320" s="641"/>
      <c r="O320" s="641"/>
      <c r="P320" s="641"/>
      <c r="Q320" s="641"/>
      <c r="R320" s="641"/>
      <c r="S320" s="641"/>
      <c r="T320" s="641"/>
      <c r="U320" s="641"/>
      <c r="V320" s="641"/>
      <c r="W320" s="641"/>
      <c r="X320" s="641"/>
      <c r="Y320" s="705"/>
      <c r="Z320" s="705"/>
      <c r="AA320" s="705"/>
      <c r="AB320" s="705"/>
      <c r="AC320" s="705"/>
      <c r="AD320" s="705"/>
      <c r="AE320" s="705"/>
      <c r="AF320" s="705"/>
      <c r="AG320" s="705"/>
      <c r="AH320" s="705"/>
      <c r="AI320" s="705"/>
      <c r="AJ320" s="705"/>
      <c r="AK320" s="705"/>
      <c r="AL320" s="705"/>
      <c r="AM320" s="705"/>
      <c r="AN320" s="705"/>
      <c r="AO320" s="728"/>
      <c r="AP320" s="729"/>
      <c r="AQ320" s="729"/>
      <c r="AR320" s="729"/>
      <c r="AS320" s="729"/>
      <c r="AT320" s="729"/>
      <c r="AU320" s="729"/>
      <c r="AV320" s="730"/>
      <c r="AW320" s="713"/>
      <c r="AX320" s="713"/>
      <c r="AY320" s="713"/>
      <c r="AZ320" s="728"/>
      <c r="BA320" s="729"/>
      <c r="BB320" s="729"/>
      <c r="BC320" s="729"/>
      <c r="BD320" s="729"/>
      <c r="BE320" s="729"/>
      <c r="BF320" s="729"/>
      <c r="BG320" s="730"/>
      <c r="BH320" s="715"/>
      <c r="BI320" s="715"/>
      <c r="BJ320" s="715"/>
      <c r="BK320" s="715"/>
      <c r="BL320" s="715"/>
      <c r="BM320" s="715"/>
      <c r="BN320" s="715"/>
      <c r="BO320" s="715"/>
      <c r="BP320" s="715"/>
      <c r="BQ320" s="719"/>
      <c r="BR320" s="720"/>
      <c r="BS320" s="720"/>
      <c r="BT320" s="720"/>
      <c r="BU320" s="720"/>
      <c r="BV320" s="720"/>
      <c r="BW320" s="720"/>
      <c r="BX320" s="721"/>
    </row>
    <row r="321" spans="2:76" ht="11.1" customHeight="1" x14ac:dyDescent="0.4">
      <c r="B321" s="33"/>
      <c r="C321" s="34"/>
      <c r="D321" s="648"/>
      <c r="E321" s="649"/>
      <c r="F321" s="722" t="str">
        <f>'継続-取引先控'!F321:H322</f>
        <v>/</v>
      </c>
      <c r="G321" s="722"/>
      <c r="H321" s="722"/>
      <c r="I321" s="641"/>
      <c r="J321" s="641"/>
      <c r="K321" s="641"/>
      <c r="L321" s="643"/>
      <c r="M321" s="726"/>
      <c r="N321" s="641"/>
      <c r="O321" s="641"/>
      <c r="P321" s="641"/>
      <c r="Q321" s="641"/>
      <c r="R321" s="641"/>
      <c r="S321" s="641"/>
      <c r="T321" s="641"/>
      <c r="U321" s="641"/>
      <c r="V321" s="641"/>
      <c r="W321" s="641"/>
      <c r="X321" s="641"/>
      <c r="Y321" s="705">
        <f>'継続-取引先控'!Y321:AN322</f>
        <v>0</v>
      </c>
      <c r="Z321" s="705"/>
      <c r="AA321" s="705"/>
      <c r="AB321" s="705"/>
      <c r="AC321" s="705"/>
      <c r="AD321" s="705"/>
      <c r="AE321" s="705"/>
      <c r="AF321" s="705"/>
      <c r="AG321" s="705"/>
      <c r="AH321" s="705"/>
      <c r="AI321" s="705"/>
      <c r="AJ321" s="705"/>
      <c r="AK321" s="705"/>
      <c r="AL321" s="705"/>
      <c r="AM321" s="705"/>
      <c r="AN321" s="705"/>
      <c r="AO321" s="707">
        <f>'継続-取引先控'!AO321:AV322</f>
        <v>0</v>
      </c>
      <c r="AP321" s="708"/>
      <c r="AQ321" s="708"/>
      <c r="AR321" s="708"/>
      <c r="AS321" s="708"/>
      <c r="AT321" s="708"/>
      <c r="AU321" s="708"/>
      <c r="AV321" s="709"/>
      <c r="AW321" s="713">
        <f>'継続-取引先控'!AW321:AY322</f>
        <v>0</v>
      </c>
      <c r="AX321" s="713"/>
      <c r="AY321" s="713"/>
      <c r="AZ321" s="707">
        <f>'継続-取引先控'!AZ321:BG322</f>
        <v>0</v>
      </c>
      <c r="BA321" s="708"/>
      <c r="BB321" s="708"/>
      <c r="BC321" s="708"/>
      <c r="BD321" s="708"/>
      <c r="BE321" s="708"/>
      <c r="BF321" s="708"/>
      <c r="BG321" s="709"/>
      <c r="BH321" s="715">
        <f>'継続-取引先控'!BH321:BP322</f>
        <v>0</v>
      </c>
      <c r="BI321" s="715"/>
      <c r="BJ321" s="715"/>
      <c r="BK321" s="715"/>
      <c r="BL321" s="715"/>
      <c r="BM321" s="715"/>
      <c r="BN321" s="715"/>
      <c r="BO321" s="715"/>
      <c r="BP321" s="715"/>
      <c r="BQ321" s="716">
        <f>'継続-取引先控'!BQ321:BX322</f>
        <v>0</v>
      </c>
      <c r="BR321" s="717"/>
      <c r="BS321" s="717"/>
      <c r="BT321" s="717"/>
      <c r="BU321" s="717"/>
      <c r="BV321" s="717"/>
      <c r="BW321" s="717"/>
      <c r="BX321" s="718"/>
    </row>
    <row r="322" spans="2:76" ht="11.1" customHeight="1" x14ac:dyDescent="0.4">
      <c r="B322" s="33"/>
      <c r="C322" s="34"/>
      <c r="D322" s="648"/>
      <c r="E322" s="649"/>
      <c r="F322" s="722"/>
      <c r="G322" s="722"/>
      <c r="H322" s="722"/>
      <c r="I322" s="641"/>
      <c r="J322" s="641"/>
      <c r="K322" s="641"/>
      <c r="L322" s="643"/>
      <c r="M322" s="726"/>
      <c r="N322" s="641"/>
      <c r="O322" s="641"/>
      <c r="P322" s="641"/>
      <c r="Q322" s="641"/>
      <c r="R322" s="641"/>
      <c r="S322" s="641"/>
      <c r="T322" s="641"/>
      <c r="U322" s="641"/>
      <c r="V322" s="641"/>
      <c r="W322" s="641"/>
      <c r="X322" s="641"/>
      <c r="Y322" s="705"/>
      <c r="Z322" s="705"/>
      <c r="AA322" s="705"/>
      <c r="AB322" s="705"/>
      <c r="AC322" s="705"/>
      <c r="AD322" s="705"/>
      <c r="AE322" s="705"/>
      <c r="AF322" s="705"/>
      <c r="AG322" s="705"/>
      <c r="AH322" s="705"/>
      <c r="AI322" s="705"/>
      <c r="AJ322" s="705"/>
      <c r="AK322" s="705"/>
      <c r="AL322" s="705"/>
      <c r="AM322" s="705"/>
      <c r="AN322" s="705"/>
      <c r="AO322" s="728"/>
      <c r="AP322" s="729"/>
      <c r="AQ322" s="729"/>
      <c r="AR322" s="729"/>
      <c r="AS322" s="729"/>
      <c r="AT322" s="729"/>
      <c r="AU322" s="729"/>
      <c r="AV322" s="730"/>
      <c r="AW322" s="713"/>
      <c r="AX322" s="713"/>
      <c r="AY322" s="713"/>
      <c r="AZ322" s="728"/>
      <c r="BA322" s="729"/>
      <c r="BB322" s="729"/>
      <c r="BC322" s="729"/>
      <c r="BD322" s="729"/>
      <c r="BE322" s="729"/>
      <c r="BF322" s="729"/>
      <c r="BG322" s="730"/>
      <c r="BH322" s="715"/>
      <c r="BI322" s="715"/>
      <c r="BJ322" s="715"/>
      <c r="BK322" s="715"/>
      <c r="BL322" s="715"/>
      <c r="BM322" s="715"/>
      <c r="BN322" s="715"/>
      <c r="BO322" s="715"/>
      <c r="BP322" s="715"/>
      <c r="BQ322" s="719"/>
      <c r="BR322" s="720"/>
      <c r="BS322" s="720"/>
      <c r="BT322" s="720"/>
      <c r="BU322" s="720"/>
      <c r="BV322" s="720"/>
      <c r="BW322" s="720"/>
      <c r="BX322" s="721"/>
    </row>
    <row r="323" spans="2:76" ht="11.1" customHeight="1" x14ac:dyDescent="0.4">
      <c r="B323" s="33"/>
      <c r="C323" s="34"/>
      <c r="D323" s="648"/>
      <c r="E323" s="649"/>
      <c r="F323" s="722" t="str">
        <f>'継続-取引先控'!F323:H324</f>
        <v>/</v>
      </c>
      <c r="G323" s="722"/>
      <c r="H323" s="722"/>
      <c r="I323" s="641"/>
      <c r="J323" s="641"/>
      <c r="K323" s="641"/>
      <c r="L323" s="643"/>
      <c r="M323" s="726"/>
      <c r="N323" s="641"/>
      <c r="O323" s="641"/>
      <c r="P323" s="641"/>
      <c r="Q323" s="641"/>
      <c r="R323" s="641"/>
      <c r="S323" s="641"/>
      <c r="T323" s="641"/>
      <c r="U323" s="641"/>
      <c r="V323" s="641"/>
      <c r="W323" s="641"/>
      <c r="X323" s="641"/>
      <c r="Y323" s="705">
        <f>'継続-取引先控'!Y323:AN324</f>
        <v>0</v>
      </c>
      <c r="Z323" s="705"/>
      <c r="AA323" s="705"/>
      <c r="AB323" s="705"/>
      <c r="AC323" s="705"/>
      <c r="AD323" s="705"/>
      <c r="AE323" s="705"/>
      <c r="AF323" s="705"/>
      <c r="AG323" s="705"/>
      <c r="AH323" s="705"/>
      <c r="AI323" s="705"/>
      <c r="AJ323" s="705"/>
      <c r="AK323" s="705"/>
      <c r="AL323" s="705"/>
      <c r="AM323" s="705"/>
      <c r="AN323" s="705"/>
      <c r="AO323" s="707">
        <f>'継続-取引先控'!AO323:AV324</f>
        <v>0</v>
      </c>
      <c r="AP323" s="708"/>
      <c r="AQ323" s="708"/>
      <c r="AR323" s="708"/>
      <c r="AS323" s="708"/>
      <c r="AT323" s="708"/>
      <c r="AU323" s="708"/>
      <c r="AV323" s="709"/>
      <c r="AW323" s="713">
        <f>'継続-取引先控'!AW323:AY324</f>
        <v>0</v>
      </c>
      <c r="AX323" s="713"/>
      <c r="AY323" s="713"/>
      <c r="AZ323" s="707">
        <f>'継続-取引先控'!AZ323:BG324</f>
        <v>0</v>
      </c>
      <c r="BA323" s="708"/>
      <c r="BB323" s="708"/>
      <c r="BC323" s="708"/>
      <c r="BD323" s="708"/>
      <c r="BE323" s="708"/>
      <c r="BF323" s="708"/>
      <c r="BG323" s="709"/>
      <c r="BH323" s="715">
        <f>'継続-取引先控'!BH323:BP324</f>
        <v>0</v>
      </c>
      <c r="BI323" s="715"/>
      <c r="BJ323" s="715"/>
      <c r="BK323" s="715"/>
      <c r="BL323" s="715"/>
      <c r="BM323" s="715"/>
      <c r="BN323" s="715"/>
      <c r="BO323" s="715"/>
      <c r="BP323" s="715"/>
      <c r="BQ323" s="716">
        <f>'継続-取引先控'!BQ323:BX324</f>
        <v>0</v>
      </c>
      <c r="BR323" s="717"/>
      <c r="BS323" s="717"/>
      <c r="BT323" s="717"/>
      <c r="BU323" s="717"/>
      <c r="BV323" s="717"/>
      <c r="BW323" s="717"/>
      <c r="BX323" s="718"/>
    </row>
    <row r="324" spans="2:76" ht="11.1" customHeight="1" x14ac:dyDescent="0.4">
      <c r="B324" s="33"/>
      <c r="C324" s="34"/>
      <c r="D324" s="648"/>
      <c r="E324" s="649"/>
      <c r="F324" s="722"/>
      <c r="G324" s="722"/>
      <c r="H324" s="722"/>
      <c r="I324" s="641"/>
      <c r="J324" s="641"/>
      <c r="K324" s="641"/>
      <c r="L324" s="643"/>
      <c r="M324" s="726"/>
      <c r="N324" s="641"/>
      <c r="O324" s="641"/>
      <c r="P324" s="641"/>
      <c r="Q324" s="641"/>
      <c r="R324" s="641"/>
      <c r="S324" s="641"/>
      <c r="T324" s="641"/>
      <c r="U324" s="641"/>
      <c r="V324" s="641"/>
      <c r="W324" s="641"/>
      <c r="X324" s="641"/>
      <c r="Y324" s="705"/>
      <c r="Z324" s="705"/>
      <c r="AA324" s="705"/>
      <c r="AB324" s="705"/>
      <c r="AC324" s="705"/>
      <c r="AD324" s="705"/>
      <c r="AE324" s="705"/>
      <c r="AF324" s="705"/>
      <c r="AG324" s="705"/>
      <c r="AH324" s="705"/>
      <c r="AI324" s="705"/>
      <c r="AJ324" s="705"/>
      <c r="AK324" s="705"/>
      <c r="AL324" s="705"/>
      <c r="AM324" s="705"/>
      <c r="AN324" s="705"/>
      <c r="AO324" s="728"/>
      <c r="AP324" s="729"/>
      <c r="AQ324" s="729"/>
      <c r="AR324" s="729"/>
      <c r="AS324" s="729"/>
      <c r="AT324" s="729"/>
      <c r="AU324" s="729"/>
      <c r="AV324" s="730"/>
      <c r="AW324" s="713"/>
      <c r="AX324" s="713"/>
      <c r="AY324" s="713"/>
      <c r="AZ324" s="728"/>
      <c r="BA324" s="729"/>
      <c r="BB324" s="729"/>
      <c r="BC324" s="729"/>
      <c r="BD324" s="729"/>
      <c r="BE324" s="729"/>
      <c r="BF324" s="729"/>
      <c r="BG324" s="730"/>
      <c r="BH324" s="715"/>
      <c r="BI324" s="715"/>
      <c r="BJ324" s="715"/>
      <c r="BK324" s="715"/>
      <c r="BL324" s="715"/>
      <c r="BM324" s="715"/>
      <c r="BN324" s="715"/>
      <c r="BO324" s="715"/>
      <c r="BP324" s="715"/>
      <c r="BQ324" s="719"/>
      <c r="BR324" s="720"/>
      <c r="BS324" s="720"/>
      <c r="BT324" s="720"/>
      <c r="BU324" s="720"/>
      <c r="BV324" s="720"/>
      <c r="BW324" s="720"/>
      <c r="BX324" s="721"/>
    </row>
    <row r="325" spans="2:76" ht="11.1" customHeight="1" x14ac:dyDescent="0.4">
      <c r="B325" s="33"/>
      <c r="C325" s="34"/>
      <c r="D325" s="648"/>
      <c r="E325" s="649"/>
      <c r="F325" s="722" t="str">
        <f>'継続-取引先控'!F325:H326</f>
        <v>/</v>
      </c>
      <c r="G325" s="722"/>
      <c r="H325" s="722"/>
      <c r="I325" s="641"/>
      <c r="J325" s="641"/>
      <c r="K325" s="641"/>
      <c r="L325" s="643"/>
      <c r="M325" s="726"/>
      <c r="N325" s="641"/>
      <c r="O325" s="641"/>
      <c r="P325" s="641"/>
      <c r="Q325" s="641"/>
      <c r="R325" s="641"/>
      <c r="S325" s="641"/>
      <c r="T325" s="641"/>
      <c r="U325" s="641"/>
      <c r="V325" s="641"/>
      <c r="W325" s="641"/>
      <c r="X325" s="641"/>
      <c r="Y325" s="705">
        <f>'継続-取引先控'!Y325:AN326</f>
        <v>0</v>
      </c>
      <c r="Z325" s="705"/>
      <c r="AA325" s="705"/>
      <c r="AB325" s="705"/>
      <c r="AC325" s="705"/>
      <c r="AD325" s="705"/>
      <c r="AE325" s="705"/>
      <c r="AF325" s="705"/>
      <c r="AG325" s="705"/>
      <c r="AH325" s="705"/>
      <c r="AI325" s="705"/>
      <c r="AJ325" s="705"/>
      <c r="AK325" s="705"/>
      <c r="AL325" s="705"/>
      <c r="AM325" s="705"/>
      <c r="AN325" s="705"/>
      <c r="AO325" s="707">
        <f>'継続-取引先控'!AO325:AV326</f>
        <v>0</v>
      </c>
      <c r="AP325" s="708"/>
      <c r="AQ325" s="708"/>
      <c r="AR325" s="708"/>
      <c r="AS325" s="708"/>
      <c r="AT325" s="708"/>
      <c r="AU325" s="708"/>
      <c r="AV325" s="709"/>
      <c r="AW325" s="713">
        <f>'継続-取引先控'!AW325:AY326</f>
        <v>0</v>
      </c>
      <c r="AX325" s="713"/>
      <c r="AY325" s="713"/>
      <c r="AZ325" s="707">
        <f>'継続-取引先控'!AZ325:BG326</f>
        <v>0</v>
      </c>
      <c r="BA325" s="708"/>
      <c r="BB325" s="708"/>
      <c r="BC325" s="708"/>
      <c r="BD325" s="708"/>
      <c r="BE325" s="708"/>
      <c r="BF325" s="708"/>
      <c r="BG325" s="709"/>
      <c r="BH325" s="715">
        <f>'継続-取引先控'!BH325:BP326</f>
        <v>0</v>
      </c>
      <c r="BI325" s="715"/>
      <c r="BJ325" s="715"/>
      <c r="BK325" s="715"/>
      <c r="BL325" s="715"/>
      <c r="BM325" s="715"/>
      <c r="BN325" s="715"/>
      <c r="BO325" s="715"/>
      <c r="BP325" s="715"/>
      <c r="BQ325" s="716">
        <f>'継続-取引先控'!BQ325:BX326</f>
        <v>0</v>
      </c>
      <c r="BR325" s="717"/>
      <c r="BS325" s="717"/>
      <c r="BT325" s="717"/>
      <c r="BU325" s="717"/>
      <c r="BV325" s="717"/>
      <c r="BW325" s="717"/>
      <c r="BX325" s="718"/>
    </row>
    <row r="326" spans="2:76" ht="11.1" customHeight="1" x14ac:dyDescent="0.4">
      <c r="B326" s="33"/>
      <c r="C326" s="34"/>
      <c r="D326" s="648"/>
      <c r="E326" s="649"/>
      <c r="F326" s="722"/>
      <c r="G326" s="722"/>
      <c r="H326" s="722"/>
      <c r="I326" s="641"/>
      <c r="J326" s="641"/>
      <c r="K326" s="641"/>
      <c r="L326" s="643"/>
      <c r="M326" s="726"/>
      <c r="N326" s="641"/>
      <c r="O326" s="641"/>
      <c r="P326" s="641"/>
      <c r="Q326" s="641"/>
      <c r="R326" s="641"/>
      <c r="S326" s="641"/>
      <c r="T326" s="641"/>
      <c r="U326" s="641"/>
      <c r="V326" s="641"/>
      <c r="W326" s="641"/>
      <c r="X326" s="641"/>
      <c r="Y326" s="705"/>
      <c r="Z326" s="705"/>
      <c r="AA326" s="705"/>
      <c r="AB326" s="705"/>
      <c r="AC326" s="705"/>
      <c r="AD326" s="705"/>
      <c r="AE326" s="705"/>
      <c r="AF326" s="705"/>
      <c r="AG326" s="705"/>
      <c r="AH326" s="705"/>
      <c r="AI326" s="705"/>
      <c r="AJ326" s="705"/>
      <c r="AK326" s="705"/>
      <c r="AL326" s="705"/>
      <c r="AM326" s="705"/>
      <c r="AN326" s="705"/>
      <c r="AO326" s="728"/>
      <c r="AP326" s="729"/>
      <c r="AQ326" s="729"/>
      <c r="AR326" s="729"/>
      <c r="AS326" s="729"/>
      <c r="AT326" s="729"/>
      <c r="AU326" s="729"/>
      <c r="AV326" s="730"/>
      <c r="AW326" s="713"/>
      <c r="AX326" s="713"/>
      <c r="AY326" s="713"/>
      <c r="AZ326" s="728"/>
      <c r="BA326" s="729"/>
      <c r="BB326" s="729"/>
      <c r="BC326" s="729"/>
      <c r="BD326" s="729"/>
      <c r="BE326" s="729"/>
      <c r="BF326" s="729"/>
      <c r="BG326" s="730"/>
      <c r="BH326" s="715"/>
      <c r="BI326" s="715"/>
      <c r="BJ326" s="715"/>
      <c r="BK326" s="715"/>
      <c r="BL326" s="715"/>
      <c r="BM326" s="715"/>
      <c r="BN326" s="715"/>
      <c r="BO326" s="715"/>
      <c r="BP326" s="715"/>
      <c r="BQ326" s="719"/>
      <c r="BR326" s="720"/>
      <c r="BS326" s="720"/>
      <c r="BT326" s="720"/>
      <c r="BU326" s="720"/>
      <c r="BV326" s="720"/>
      <c r="BW326" s="720"/>
      <c r="BX326" s="721"/>
    </row>
    <row r="327" spans="2:76" ht="11.1" customHeight="1" x14ac:dyDescent="0.4">
      <c r="B327" s="33"/>
      <c r="C327" s="34"/>
      <c r="D327" s="648"/>
      <c r="E327" s="649"/>
      <c r="F327" s="722" t="str">
        <f>'継続-取引先控'!F327:H328</f>
        <v>/</v>
      </c>
      <c r="G327" s="722"/>
      <c r="H327" s="722"/>
      <c r="I327" s="641"/>
      <c r="J327" s="641"/>
      <c r="K327" s="641"/>
      <c r="L327" s="643"/>
      <c r="M327" s="726"/>
      <c r="N327" s="641"/>
      <c r="O327" s="641"/>
      <c r="P327" s="641"/>
      <c r="Q327" s="641"/>
      <c r="R327" s="641"/>
      <c r="S327" s="641"/>
      <c r="T327" s="641"/>
      <c r="U327" s="641"/>
      <c r="V327" s="641"/>
      <c r="W327" s="641"/>
      <c r="X327" s="641"/>
      <c r="Y327" s="705">
        <f>'継続-取引先控'!Y327:AN328</f>
        <v>0</v>
      </c>
      <c r="Z327" s="705"/>
      <c r="AA327" s="705"/>
      <c r="AB327" s="705"/>
      <c r="AC327" s="705"/>
      <c r="AD327" s="705"/>
      <c r="AE327" s="705"/>
      <c r="AF327" s="705"/>
      <c r="AG327" s="705"/>
      <c r="AH327" s="705"/>
      <c r="AI327" s="705"/>
      <c r="AJ327" s="705"/>
      <c r="AK327" s="705"/>
      <c r="AL327" s="705"/>
      <c r="AM327" s="705"/>
      <c r="AN327" s="705"/>
      <c r="AO327" s="707">
        <f>'継続-取引先控'!AO327:AV328</f>
        <v>0</v>
      </c>
      <c r="AP327" s="708"/>
      <c r="AQ327" s="708"/>
      <c r="AR327" s="708"/>
      <c r="AS327" s="708"/>
      <c r="AT327" s="708"/>
      <c r="AU327" s="708"/>
      <c r="AV327" s="709"/>
      <c r="AW327" s="713">
        <f>'継続-取引先控'!AW327:AY328</f>
        <v>0</v>
      </c>
      <c r="AX327" s="713"/>
      <c r="AY327" s="713"/>
      <c r="AZ327" s="707">
        <f>'継続-取引先控'!AZ327:BG328</f>
        <v>0</v>
      </c>
      <c r="BA327" s="708"/>
      <c r="BB327" s="708"/>
      <c r="BC327" s="708"/>
      <c r="BD327" s="708"/>
      <c r="BE327" s="708"/>
      <c r="BF327" s="708"/>
      <c r="BG327" s="709"/>
      <c r="BH327" s="715">
        <f>'継続-取引先控'!BH327:BP328</f>
        <v>0</v>
      </c>
      <c r="BI327" s="715"/>
      <c r="BJ327" s="715"/>
      <c r="BK327" s="715"/>
      <c r="BL327" s="715"/>
      <c r="BM327" s="715"/>
      <c r="BN327" s="715"/>
      <c r="BO327" s="715"/>
      <c r="BP327" s="715"/>
      <c r="BQ327" s="716">
        <f>'継続-取引先控'!BQ327:BX328</f>
        <v>0</v>
      </c>
      <c r="BR327" s="717"/>
      <c r="BS327" s="717"/>
      <c r="BT327" s="717"/>
      <c r="BU327" s="717"/>
      <c r="BV327" s="717"/>
      <c r="BW327" s="717"/>
      <c r="BX327" s="718"/>
    </row>
    <row r="328" spans="2:76" ht="11.1" customHeight="1" x14ac:dyDescent="0.4">
      <c r="B328" s="33"/>
      <c r="C328" s="34"/>
      <c r="D328" s="648"/>
      <c r="E328" s="649"/>
      <c r="F328" s="722"/>
      <c r="G328" s="722"/>
      <c r="H328" s="722"/>
      <c r="I328" s="641"/>
      <c r="J328" s="641"/>
      <c r="K328" s="641"/>
      <c r="L328" s="643"/>
      <c r="M328" s="726"/>
      <c r="N328" s="641"/>
      <c r="O328" s="641"/>
      <c r="P328" s="641"/>
      <c r="Q328" s="641"/>
      <c r="R328" s="641"/>
      <c r="S328" s="641"/>
      <c r="T328" s="641"/>
      <c r="U328" s="641"/>
      <c r="V328" s="641"/>
      <c r="W328" s="641"/>
      <c r="X328" s="641"/>
      <c r="Y328" s="705"/>
      <c r="Z328" s="705"/>
      <c r="AA328" s="705"/>
      <c r="AB328" s="705"/>
      <c r="AC328" s="705"/>
      <c r="AD328" s="705"/>
      <c r="AE328" s="705"/>
      <c r="AF328" s="705"/>
      <c r="AG328" s="705"/>
      <c r="AH328" s="705"/>
      <c r="AI328" s="705"/>
      <c r="AJ328" s="705"/>
      <c r="AK328" s="705"/>
      <c r="AL328" s="705"/>
      <c r="AM328" s="705"/>
      <c r="AN328" s="705"/>
      <c r="AO328" s="728"/>
      <c r="AP328" s="729"/>
      <c r="AQ328" s="729"/>
      <c r="AR328" s="729"/>
      <c r="AS328" s="729"/>
      <c r="AT328" s="729"/>
      <c r="AU328" s="729"/>
      <c r="AV328" s="730"/>
      <c r="AW328" s="713"/>
      <c r="AX328" s="713"/>
      <c r="AY328" s="713"/>
      <c r="AZ328" s="728"/>
      <c r="BA328" s="729"/>
      <c r="BB328" s="729"/>
      <c r="BC328" s="729"/>
      <c r="BD328" s="729"/>
      <c r="BE328" s="729"/>
      <c r="BF328" s="729"/>
      <c r="BG328" s="730"/>
      <c r="BH328" s="715"/>
      <c r="BI328" s="715"/>
      <c r="BJ328" s="715"/>
      <c r="BK328" s="715"/>
      <c r="BL328" s="715"/>
      <c r="BM328" s="715"/>
      <c r="BN328" s="715"/>
      <c r="BO328" s="715"/>
      <c r="BP328" s="715"/>
      <c r="BQ328" s="719"/>
      <c r="BR328" s="720"/>
      <c r="BS328" s="720"/>
      <c r="BT328" s="720"/>
      <c r="BU328" s="720"/>
      <c r="BV328" s="720"/>
      <c r="BW328" s="720"/>
      <c r="BX328" s="721"/>
    </row>
    <row r="329" spans="2:76" ht="11.1" customHeight="1" x14ac:dyDescent="0.4">
      <c r="D329" s="648"/>
      <c r="E329" s="649"/>
      <c r="F329" s="722" t="str">
        <f>'継続-取引先控'!F329:H330</f>
        <v>/</v>
      </c>
      <c r="G329" s="722"/>
      <c r="H329" s="722"/>
      <c r="I329" s="641"/>
      <c r="J329" s="641"/>
      <c r="K329" s="641"/>
      <c r="L329" s="643"/>
      <c r="M329" s="726"/>
      <c r="N329" s="641"/>
      <c r="O329" s="641"/>
      <c r="P329" s="641"/>
      <c r="Q329" s="641"/>
      <c r="R329" s="641"/>
      <c r="S329" s="641"/>
      <c r="T329" s="641"/>
      <c r="U329" s="641"/>
      <c r="V329" s="641"/>
      <c r="W329" s="641"/>
      <c r="X329" s="641"/>
      <c r="Y329" s="705">
        <f>'継続-取引先控'!Y329:AN330</f>
        <v>0</v>
      </c>
      <c r="Z329" s="705"/>
      <c r="AA329" s="705"/>
      <c r="AB329" s="705"/>
      <c r="AC329" s="705"/>
      <c r="AD329" s="705"/>
      <c r="AE329" s="705"/>
      <c r="AF329" s="705"/>
      <c r="AG329" s="705"/>
      <c r="AH329" s="705"/>
      <c r="AI329" s="705"/>
      <c r="AJ329" s="705"/>
      <c r="AK329" s="705"/>
      <c r="AL329" s="705"/>
      <c r="AM329" s="705"/>
      <c r="AN329" s="705"/>
      <c r="AO329" s="707">
        <f>'継続-取引先控'!AO329:AV330</f>
        <v>0</v>
      </c>
      <c r="AP329" s="708"/>
      <c r="AQ329" s="708"/>
      <c r="AR329" s="708"/>
      <c r="AS329" s="708"/>
      <c r="AT329" s="708"/>
      <c r="AU329" s="708"/>
      <c r="AV329" s="709"/>
      <c r="AW329" s="713">
        <f>'継続-取引先控'!AW329:AY330</f>
        <v>0</v>
      </c>
      <c r="AX329" s="713"/>
      <c r="AY329" s="713"/>
      <c r="AZ329" s="707">
        <f>'継続-取引先控'!AZ329:BG330</f>
        <v>0</v>
      </c>
      <c r="BA329" s="708"/>
      <c r="BB329" s="708"/>
      <c r="BC329" s="708"/>
      <c r="BD329" s="708"/>
      <c r="BE329" s="708"/>
      <c r="BF329" s="708"/>
      <c r="BG329" s="709"/>
      <c r="BH329" s="715">
        <f>'継続-取引先控'!BH329:BP330</f>
        <v>0</v>
      </c>
      <c r="BI329" s="715"/>
      <c r="BJ329" s="715"/>
      <c r="BK329" s="715"/>
      <c r="BL329" s="715"/>
      <c r="BM329" s="715"/>
      <c r="BN329" s="715"/>
      <c r="BO329" s="715"/>
      <c r="BP329" s="715"/>
      <c r="BQ329" s="716">
        <f>'継続-取引先控'!BQ329:BX330</f>
        <v>0</v>
      </c>
      <c r="BR329" s="717"/>
      <c r="BS329" s="717"/>
      <c r="BT329" s="717"/>
      <c r="BU329" s="717"/>
      <c r="BV329" s="717"/>
      <c r="BW329" s="717"/>
      <c r="BX329" s="718"/>
    </row>
    <row r="330" spans="2:76" ht="11.1" customHeight="1" x14ac:dyDescent="0.4">
      <c r="D330" s="648"/>
      <c r="E330" s="649"/>
      <c r="F330" s="722"/>
      <c r="G330" s="722"/>
      <c r="H330" s="722"/>
      <c r="I330" s="641"/>
      <c r="J330" s="641"/>
      <c r="K330" s="641"/>
      <c r="L330" s="643"/>
      <c r="M330" s="726"/>
      <c r="N330" s="641"/>
      <c r="O330" s="641"/>
      <c r="P330" s="641"/>
      <c r="Q330" s="641"/>
      <c r="R330" s="641"/>
      <c r="S330" s="641"/>
      <c r="T330" s="641"/>
      <c r="U330" s="641"/>
      <c r="V330" s="641"/>
      <c r="W330" s="641"/>
      <c r="X330" s="641"/>
      <c r="Y330" s="705"/>
      <c r="Z330" s="705"/>
      <c r="AA330" s="705"/>
      <c r="AB330" s="705"/>
      <c r="AC330" s="705"/>
      <c r="AD330" s="705"/>
      <c r="AE330" s="705"/>
      <c r="AF330" s="705"/>
      <c r="AG330" s="705"/>
      <c r="AH330" s="705"/>
      <c r="AI330" s="705"/>
      <c r="AJ330" s="705"/>
      <c r="AK330" s="705"/>
      <c r="AL330" s="705"/>
      <c r="AM330" s="705"/>
      <c r="AN330" s="705"/>
      <c r="AO330" s="728"/>
      <c r="AP330" s="729"/>
      <c r="AQ330" s="729"/>
      <c r="AR330" s="729"/>
      <c r="AS330" s="729"/>
      <c r="AT330" s="729"/>
      <c r="AU330" s="729"/>
      <c r="AV330" s="730"/>
      <c r="AW330" s="713"/>
      <c r="AX330" s="713"/>
      <c r="AY330" s="713"/>
      <c r="AZ330" s="728"/>
      <c r="BA330" s="729"/>
      <c r="BB330" s="729"/>
      <c r="BC330" s="729"/>
      <c r="BD330" s="729"/>
      <c r="BE330" s="729"/>
      <c r="BF330" s="729"/>
      <c r="BG330" s="730"/>
      <c r="BH330" s="715"/>
      <c r="BI330" s="715"/>
      <c r="BJ330" s="715"/>
      <c r="BK330" s="715"/>
      <c r="BL330" s="715"/>
      <c r="BM330" s="715"/>
      <c r="BN330" s="715"/>
      <c r="BO330" s="715"/>
      <c r="BP330" s="715"/>
      <c r="BQ330" s="719"/>
      <c r="BR330" s="720"/>
      <c r="BS330" s="720"/>
      <c r="BT330" s="720"/>
      <c r="BU330" s="720"/>
      <c r="BV330" s="720"/>
      <c r="BW330" s="720"/>
      <c r="BX330" s="721"/>
    </row>
    <row r="331" spans="2:76" ht="11.1" customHeight="1" x14ac:dyDescent="0.4">
      <c r="D331" s="648"/>
      <c r="E331" s="649"/>
      <c r="F331" s="722" t="str">
        <f>'継続-取引先控'!F331:H332</f>
        <v>/</v>
      </c>
      <c r="G331" s="722"/>
      <c r="H331" s="722"/>
      <c r="I331" s="641"/>
      <c r="J331" s="641"/>
      <c r="K331" s="641"/>
      <c r="L331" s="643"/>
      <c r="M331" s="726"/>
      <c r="N331" s="641"/>
      <c r="O331" s="641"/>
      <c r="P331" s="641"/>
      <c r="Q331" s="641"/>
      <c r="R331" s="641"/>
      <c r="S331" s="641"/>
      <c r="T331" s="641"/>
      <c r="U331" s="641"/>
      <c r="V331" s="641"/>
      <c r="W331" s="641"/>
      <c r="X331" s="641"/>
      <c r="Y331" s="705">
        <f>'継続-取引先控'!Y331:AN332</f>
        <v>0</v>
      </c>
      <c r="Z331" s="705"/>
      <c r="AA331" s="705"/>
      <c r="AB331" s="705"/>
      <c r="AC331" s="705"/>
      <c r="AD331" s="705"/>
      <c r="AE331" s="705"/>
      <c r="AF331" s="705"/>
      <c r="AG331" s="705"/>
      <c r="AH331" s="705"/>
      <c r="AI331" s="705"/>
      <c r="AJ331" s="705"/>
      <c r="AK331" s="705"/>
      <c r="AL331" s="705"/>
      <c r="AM331" s="705"/>
      <c r="AN331" s="705"/>
      <c r="AO331" s="707">
        <f>'継続-取引先控'!AO331:AV332</f>
        <v>0</v>
      </c>
      <c r="AP331" s="708"/>
      <c r="AQ331" s="708"/>
      <c r="AR331" s="708"/>
      <c r="AS331" s="708"/>
      <c r="AT331" s="708"/>
      <c r="AU331" s="708"/>
      <c r="AV331" s="709"/>
      <c r="AW331" s="713">
        <f>'継続-取引先控'!AW331:AY332</f>
        <v>0</v>
      </c>
      <c r="AX331" s="713"/>
      <c r="AY331" s="713"/>
      <c r="AZ331" s="707">
        <f>'継続-取引先控'!AZ331:BG332</f>
        <v>0</v>
      </c>
      <c r="BA331" s="708"/>
      <c r="BB331" s="708"/>
      <c r="BC331" s="708"/>
      <c r="BD331" s="708"/>
      <c r="BE331" s="708"/>
      <c r="BF331" s="708"/>
      <c r="BG331" s="709"/>
      <c r="BH331" s="715">
        <f>'継続-取引先控'!BH331:BP332</f>
        <v>0</v>
      </c>
      <c r="BI331" s="715"/>
      <c r="BJ331" s="715"/>
      <c r="BK331" s="715"/>
      <c r="BL331" s="715"/>
      <c r="BM331" s="715"/>
      <c r="BN331" s="715"/>
      <c r="BO331" s="715"/>
      <c r="BP331" s="715"/>
      <c r="BQ331" s="716">
        <f>'継続-取引先控'!BQ331:BX332</f>
        <v>0</v>
      </c>
      <c r="BR331" s="717"/>
      <c r="BS331" s="717"/>
      <c r="BT331" s="717"/>
      <c r="BU331" s="717"/>
      <c r="BV331" s="717"/>
      <c r="BW331" s="717"/>
      <c r="BX331" s="718"/>
    </row>
    <row r="332" spans="2:76" ht="11.1" customHeight="1" x14ac:dyDescent="0.4">
      <c r="D332" s="648"/>
      <c r="E332" s="649"/>
      <c r="F332" s="722"/>
      <c r="G332" s="722"/>
      <c r="H332" s="722"/>
      <c r="I332" s="641"/>
      <c r="J332" s="641"/>
      <c r="K332" s="641"/>
      <c r="L332" s="643"/>
      <c r="M332" s="726"/>
      <c r="N332" s="641"/>
      <c r="O332" s="641"/>
      <c r="P332" s="641"/>
      <c r="Q332" s="641"/>
      <c r="R332" s="641"/>
      <c r="S332" s="641"/>
      <c r="T332" s="641"/>
      <c r="U332" s="641"/>
      <c r="V332" s="641"/>
      <c r="W332" s="641"/>
      <c r="X332" s="641"/>
      <c r="Y332" s="705"/>
      <c r="Z332" s="705"/>
      <c r="AA332" s="705"/>
      <c r="AB332" s="705"/>
      <c r="AC332" s="705"/>
      <c r="AD332" s="705"/>
      <c r="AE332" s="705"/>
      <c r="AF332" s="705"/>
      <c r="AG332" s="705"/>
      <c r="AH332" s="705"/>
      <c r="AI332" s="705"/>
      <c r="AJ332" s="705"/>
      <c r="AK332" s="705"/>
      <c r="AL332" s="705"/>
      <c r="AM332" s="705"/>
      <c r="AN332" s="705"/>
      <c r="AO332" s="728"/>
      <c r="AP332" s="729"/>
      <c r="AQ332" s="729"/>
      <c r="AR332" s="729"/>
      <c r="AS332" s="729"/>
      <c r="AT332" s="729"/>
      <c r="AU332" s="729"/>
      <c r="AV332" s="730"/>
      <c r="AW332" s="713"/>
      <c r="AX332" s="713"/>
      <c r="AY332" s="713"/>
      <c r="AZ332" s="728"/>
      <c r="BA332" s="729"/>
      <c r="BB332" s="729"/>
      <c r="BC332" s="729"/>
      <c r="BD332" s="729"/>
      <c r="BE332" s="729"/>
      <c r="BF332" s="729"/>
      <c r="BG332" s="730"/>
      <c r="BH332" s="715"/>
      <c r="BI332" s="715"/>
      <c r="BJ332" s="715"/>
      <c r="BK332" s="715"/>
      <c r="BL332" s="715"/>
      <c r="BM332" s="715"/>
      <c r="BN332" s="715"/>
      <c r="BO332" s="715"/>
      <c r="BP332" s="715"/>
      <c r="BQ332" s="719"/>
      <c r="BR332" s="720"/>
      <c r="BS332" s="720"/>
      <c r="BT332" s="720"/>
      <c r="BU332" s="720"/>
      <c r="BV332" s="720"/>
      <c r="BW332" s="720"/>
      <c r="BX332" s="721"/>
    </row>
    <row r="333" spans="2:76" ht="11.1" customHeight="1" x14ac:dyDescent="0.4">
      <c r="D333" s="648"/>
      <c r="E333" s="649"/>
      <c r="F333" s="722" t="str">
        <f>'継続-取引先控'!F333:H334</f>
        <v>/</v>
      </c>
      <c r="G333" s="722"/>
      <c r="H333" s="722"/>
      <c r="I333" s="641"/>
      <c r="J333" s="641"/>
      <c r="K333" s="641"/>
      <c r="L333" s="643"/>
      <c r="M333" s="726"/>
      <c r="N333" s="641"/>
      <c r="O333" s="641"/>
      <c r="P333" s="641"/>
      <c r="Q333" s="641"/>
      <c r="R333" s="641"/>
      <c r="S333" s="641"/>
      <c r="T333" s="641"/>
      <c r="U333" s="641"/>
      <c r="V333" s="641"/>
      <c r="W333" s="641"/>
      <c r="X333" s="641"/>
      <c r="Y333" s="705">
        <f>'継続-取引先控'!Y333:AN334</f>
        <v>0</v>
      </c>
      <c r="Z333" s="705"/>
      <c r="AA333" s="705"/>
      <c r="AB333" s="705"/>
      <c r="AC333" s="705"/>
      <c r="AD333" s="705"/>
      <c r="AE333" s="705"/>
      <c r="AF333" s="705"/>
      <c r="AG333" s="705"/>
      <c r="AH333" s="705"/>
      <c r="AI333" s="705"/>
      <c r="AJ333" s="705"/>
      <c r="AK333" s="705"/>
      <c r="AL333" s="705"/>
      <c r="AM333" s="705"/>
      <c r="AN333" s="705"/>
      <c r="AO333" s="707">
        <f>'継続-取引先控'!AO333:AV334</f>
        <v>0</v>
      </c>
      <c r="AP333" s="708"/>
      <c r="AQ333" s="708"/>
      <c r="AR333" s="708"/>
      <c r="AS333" s="708"/>
      <c r="AT333" s="708"/>
      <c r="AU333" s="708"/>
      <c r="AV333" s="709"/>
      <c r="AW333" s="713">
        <f>'継続-取引先控'!AW333:AY334</f>
        <v>0</v>
      </c>
      <c r="AX333" s="713"/>
      <c r="AY333" s="713"/>
      <c r="AZ333" s="707">
        <f>'継続-取引先控'!AZ333:BG334</f>
        <v>0</v>
      </c>
      <c r="BA333" s="708"/>
      <c r="BB333" s="708"/>
      <c r="BC333" s="708"/>
      <c r="BD333" s="708"/>
      <c r="BE333" s="708"/>
      <c r="BF333" s="708"/>
      <c r="BG333" s="709"/>
      <c r="BH333" s="715">
        <f>'継続-取引先控'!BH333:BP334</f>
        <v>0</v>
      </c>
      <c r="BI333" s="715"/>
      <c r="BJ333" s="715"/>
      <c r="BK333" s="715"/>
      <c r="BL333" s="715"/>
      <c r="BM333" s="715"/>
      <c r="BN333" s="715"/>
      <c r="BO333" s="715"/>
      <c r="BP333" s="715"/>
      <c r="BQ333" s="716">
        <f>'継続-取引先控'!BQ333:BX334</f>
        <v>0</v>
      </c>
      <c r="BR333" s="717"/>
      <c r="BS333" s="717"/>
      <c r="BT333" s="717"/>
      <c r="BU333" s="717"/>
      <c r="BV333" s="717"/>
      <c r="BW333" s="717"/>
      <c r="BX333" s="718"/>
    </row>
    <row r="334" spans="2:76" ht="11.1" customHeight="1" thickBot="1" x14ac:dyDescent="0.45">
      <c r="D334" s="650"/>
      <c r="E334" s="651"/>
      <c r="F334" s="723"/>
      <c r="G334" s="723"/>
      <c r="H334" s="723"/>
      <c r="I334" s="724"/>
      <c r="J334" s="724"/>
      <c r="K334" s="724"/>
      <c r="L334" s="725"/>
      <c r="M334" s="727"/>
      <c r="N334" s="724"/>
      <c r="O334" s="724"/>
      <c r="P334" s="724"/>
      <c r="Q334" s="724"/>
      <c r="R334" s="724"/>
      <c r="S334" s="724"/>
      <c r="T334" s="724"/>
      <c r="U334" s="724"/>
      <c r="V334" s="724"/>
      <c r="W334" s="724"/>
      <c r="X334" s="724"/>
      <c r="Y334" s="706"/>
      <c r="Z334" s="706"/>
      <c r="AA334" s="706"/>
      <c r="AB334" s="706"/>
      <c r="AC334" s="706"/>
      <c r="AD334" s="706"/>
      <c r="AE334" s="706"/>
      <c r="AF334" s="706"/>
      <c r="AG334" s="706"/>
      <c r="AH334" s="706"/>
      <c r="AI334" s="706"/>
      <c r="AJ334" s="706"/>
      <c r="AK334" s="706"/>
      <c r="AL334" s="706"/>
      <c r="AM334" s="706"/>
      <c r="AN334" s="706"/>
      <c r="AO334" s="710"/>
      <c r="AP334" s="711"/>
      <c r="AQ334" s="711"/>
      <c r="AR334" s="711"/>
      <c r="AS334" s="711"/>
      <c r="AT334" s="711"/>
      <c r="AU334" s="711"/>
      <c r="AV334" s="712"/>
      <c r="AW334" s="714"/>
      <c r="AX334" s="714"/>
      <c r="AY334" s="714"/>
      <c r="AZ334" s="710"/>
      <c r="BA334" s="711"/>
      <c r="BB334" s="711"/>
      <c r="BC334" s="711"/>
      <c r="BD334" s="711"/>
      <c r="BE334" s="711"/>
      <c r="BF334" s="711"/>
      <c r="BG334" s="712"/>
      <c r="BH334" s="715"/>
      <c r="BI334" s="715"/>
      <c r="BJ334" s="715"/>
      <c r="BK334" s="715"/>
      <c r="BL334" s="715"/>
      <c r="BM334" s="715"/>
      <c r="BN334" s="715"/>
      <c r="BO334" s="715"/>
      <c r="BP334" s="715"/>
      <c r="BQ334" s="719"/>
      <c r="BR334" s="720"/>
      <c r="BS334" s="720"/>
      <c r="BT334" s="720"/>
      <c r="BU334" s="720"/>
      <c r="BV334" s="720"/>
      <c r="BW334" s="720"/>
      <c r="BX334" s="721"/>
    </row>
    <row r="335" spans="2:76" ht="11.1" customHeight="1" x14ac:dyDescent="0.4">
      <c r="R335" s="35"/>
      <c r="S335" s="35"/>
      <c r="T335" s="35"/>
      <c r="U335" s="35"/>
      <c r="V335" s="35"/>
      <c r="W335" s="35"/>
      <c r="X335" s="35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7"/>
      <c r="AK335" s="37"/>
      <c r="AL335" s="37"/>
      <c r="AM335" s="37"/>
      <c r="AN335" s="37"/>
      <c r="AO335" s="37"/>
      <c r="AP335" s="37"/>
      <c r="AQ335" s="37"/>
      <c r="AR335" s="37"/>
      <c r="AS335" s="37"/>
      <c r="AT335" s="37"/>
      <c r="AU335" s="37"/>
      <c r="AV335" s="37"/>
      <c r="AW335" s="37"/>
      <c r="AX335" s="37"/>
      <c r="AY335" s="37"/>
      <c r="AZ335" s="601" t="s">
        <v>66</v>
      </c>
      <c r="BA335" s="601"/>
      <c r="BB335" s="601"/>
      <c r="BC335" s="601"/>
      <c r="BD335" s="601"/>
      <c r="BE335" s="601"/>
      <c r="BF335" s="601"/>
      <c r="BG335" s="601"/>
      <c r="BH335" s="695">
        <f>'継続-取引先控'!BH335:BP336</f>
        <v>0</v>
      </c>
      <c r="BI335" s="696"/>
      <c r="BJ335" s="696"/>
      <c r="BK335" s="696"/>
      <c r="BL335" s="696"/>
      <c r="BM335" s="696"/>
      <c r="BN335" s="696"/>
      <c r="BO335" s="696"/>
      <c r="BP335" s="696"/>
      <c r="BQ335" s="699"/>
      <c r="BR335" s="700"/>
      <c r="BS335" s="700"/>
      <c r="BT335" s="700"/>
      <c r="BU335" s="700"/>
      <c r="BV335" s="700"/>
      <c r="BW335" s="700"/>
      <c r="BX335" s="701"/>
    </row>
    <row r="336" spans="2:76" ht="11.1" customHeight="1" thickBot="1" x14ac:dyDescent="0.45">
      <c r="L336" s="35"/>
      <c r="S336" s="35"/>
      <c r="T336" s="35"/>
      <c r="U336" s="35"/>
      <c r="V336" s="35"/>
      <c r="W336" s="35"/>
      <c r="X336" s="35"/>
      <c r="Y336" s="36"/>
      <c r="Z336" s="36"/>
      <c r="AA336" s="36"/>
      <c r="AB336" s="36"/>
      <c r="AC336" s="36"/>
      <c r="AD336" s="36"/>
      <c r="AE336" s="36"/>
      <c r="AF336" s="36"/>
      <c r="AG336" s="36"/>
      <c r="AH336" s="37"/>
      <c r="AI336" s="37"/>
      <c r="AJ336" s="37"/>
      <c r="AK336" s="37"/>
      <c r="AL336" s="37"/>
      <c r="AM336" s="37"/>
      <c r="AN336" s="37"/>
      <c r="AO336" s="37"/>
      <c r="AP336" s="37"/>
      <c r="AQ336" s="37"/>
      <c r="AR336" s="37"/>
      <c r="AS336" s="37"/>
      <c r="AT336" s="37"/>
      <c r="AU336" s="37"/>
      <c r="AV336" s="37"/>
      <c r="AW336" s="37"/>
      <c r="AX336" s="37"/>
      <c r="AY336" s="36"/>
      <c r="AZ336" s="601"/>
      <c r="BA336" s="601"/>
      <c r="BB336" s="601"/>
      <c r="BC336" s="601"/>
      <c r="BD336" s="601"/>
      <c r="BE336" s="601"/>
      <c r="BF336" s="601"/>
      <c r="BG336" s="601"/>
      <c r="BH336" s="697"/>
      <c r="BI336" s="698"/>
      <c r="BJ336" s="698"/>
      <c r="BK336" s="698"/>
      <c r="BL336" s="698"/>
      <c r="BM336" s="698"/>
      <c r="BN336" s="698"/>
      <c r="BO336" s="698"/>
      <c r="BP336" s="698"/>
      <c r="BQ336" s="702"/>
      <c r="BR336" s="703"/>
      <c r="BS336" s="703"/>
      <c r="BT336" s="703"/>
      <c r="BU336" s="703"/>
      <c r="BV336" s="703"/>
      <c r="BW336" s="703"/>
      <c r="BX336" s="704"/>
    </row>
    <row r="337" spans="4:76" ht="11.1" customHeight="1" x14ac:dyDescent="0.4"/>
    <row r="338" spans="4:76" ht="11.1" customHeight="1" x14ac:dyDescent="0.4">
      <c r="BI338" s="662"/>
      <c r="BJ338" s="662"/>
      <c r="BK338" s="662"/>
      <c r="BL338" s="733">
        <f>'継続-取引先控'!BL338:BP339</f>
        <v>9</v>
      </c>
      <c r="BM338" s="733"/>
      <c r="BN338" s="733"/>
      <c r="BO338" s="733"/>
      <c r="BP338" s="733"/>
      <c r="BQ338" s="658" t="s">
        <v>74</v>
      </c>
      <c r="BR338" s="658"/>
      <c r="BS338" s="658"/>
      <c r="BT338" s="658"/>
      <c r="BU338" s="658"/>
      <c r="BV338" s="660">
        <f>'継続-取引先控'!BV338:BX339</f>
        <v>9</v>
      </c>
      <c r="BW338" s="660"/>
      <c r="BX338" s="660"/>
    </row>
    <row r="339" spans="4:76" ht="11.1" customHeight="1" x14ac:dyDescent="0.4">
      <c r="AE339" s="28"/>
      <c r="AF339" s="652" t="s">
        <v>75</v>
      </c>
      <c r="AG339" s="652"/>
      <c r="AH339" s="652"/>
      <c r="AI339" s="652"/>
      <c r="AJ339" s="652"/>
      <c r="AK339" s="652"/>
      <c r="AL339" s="652"/>
      <c r="AM339" s="652"/>
      <c r="AN339" s="652"/>
      <c r="AO339" s="652"/>
      <c r="AP339" s="652"/>
      <c r="AQ339" s="652"/>
      <c r="AR339" s="652"/>
      <c r="AS339" s="652"/>
      <c r="AT339" s="652"/>
      <c r="AU339" s="652"/>
      <c r="AV339" s="652"/>
      <c r="AW339" s="652"/>
      <c r="AX339" s="652"/>
      <c r="AY339" s="28"/>
      <c r="BI339" s="662"/>
      <c r="BJ339" s="662"/>
      <c r="BK339" s="662"/>
      <c r="BL339" s="734"/>
      <c r="BM339" s="734"/>
      <c r="BN339" s="734"/>
      <c r="BO339" s="734"/>
      <c r="BP339" s="734"/>
      <c r="BQ339" s="659"/>
      <c r="BR339" s="659"/>
      <c r="BS339" s="659"/>
      <c r="BT339" s="659"/>
      <c r="BU339" s="659"/>
      <c r="BV339" s="661"/>
      <c r="BW339" s="661"/>
      <c r="BX339" s="661"/>
    </row>
    <row r="340" spans="4:76" ht="11.1" customHeight="1" x14ac:dyDescent="0.4">
      <c r="AE340" s="28"/>
      <c r="AF340" s="652"/>
      <c r="AG340" s="652"/>
      <c r="AH340" s="652"/>
      <c r="AI340" s="652"/>
      <c r="AJ340" s="652"/>
      <c r="AK340" s="652"/>
      <c r="AL340" s="652"/>
      <c r="AM340" s="652"/>
      <c r="AN340" s="652"/>
      <c r="AO340" s="652"/>
      <c r="AP340" s="652"/>
      <c r="AQ340" s="652"/>
      <c r="AR340" s="652"/>
      <c r="AS340" s="652"/>
      <c r="AT340" s="652"/>
      <c r="AU340" s="652"/>
      <c r="AV340" s="652"/>
      <c r="AW340" s="652"/>
      <c r="AX340" s="652"/>
      <c r="AY340" s="28"/>
      <c r="AZ340" s="654"/>
      <c r="BA340" s="654"/>
      <c r="BB340" s="654"/>
      <c r="BC340" s="654"/>
      <c r="BD340" s="654"/>
      <c r="BE340" s="654"/>
      <c r="BF340" s="654"/>
    </row>
    <row r="341" spans="4:76" ht="11.1" customHeight="1" thickBot="1" x14ac:dyDescent="0.45">
      <c r="D341" s="655" t="s">
        <v>34</v>
      </c>
      <c r="E341" s="655"/>
      <c r="F341" s="655"/>
      <c r="G341" s="655"/>
      <c r="H341" s="655"/>
      <c r="I341" s="656" t="str">
        <f>I5</f>
        <v>○○新築工事</v>
      </c>
      <c r="J341" s="656"/>
      <c r="K341" s="656"/>
      <c r="L341" s="656"/>
      <c r="M341" s="656"/>
      <c r="N341" s="656"/>
      <c r="O341" s="656"/>
      <c r="P341" s="656"/>
      <c r="Q341" s="656"/>
      <c r="R341" s="656"/>
      <c r="S341" s="656"/>
      <c r="T341" s="656"/>
      <c r="U341" s="656"/>
      <c r="V341" s="656"/>
      <c r="W341" s="656"/>
      <c r="X341" s="656"/>
      <c r="Y341" s="656"/>
      <c r="Z341" s="656"/>
      <c r="AA341" s="656"/>
      <c r="AB341" s="29"/>
      <c r="AC341" s="29"/>
      <c r="AD341" s="29"/>
      <c r="AE341" s="30"/>
      <c r="AF341" s="653"/>
      <c r="AG341" s="653"/>
      <c r="AH341" s="653"/>
      <c r="AI341" s="653"/>
      <c r="AJ341" s="653"/>
      <c r="AK341" s="653"/>
      <c r="AL341" s="653"/>
      <c r="AM341" s="653"/>
      <c r="AN341" s="653"/>
      <c r="AO341" s="653"/>
      <c r="AP341" s="653"/>
      <c r="AQ341" s="653"/>
      <c r="AR341" s="653"/>
      <c r="AS341" s="653"/>
      <c r="AT341" s="653"/>
      <c r="AU341" s="653"/>
      <c r="AV341" s="653"/>
      <c r="AW341" s="653"/>
      <c r="AX341" s="653"/>
      <c r="AY341" s="30"/>
      <c r="AZ341" s="654"/>
      <c r="BA341" s="654"/>
      <c r="BB341" s="654"/>
      <c r="BC341" s="654"/>
      <c r="BD341" s="654"/>
      <c r="BE341" s="654"/>
      <c r="BF341" s="654"/>
      <c r="BH341" s="658" t="s">
        <v>40</v>
      </c>
      <c r="BI341" s="658"/>
      <c r="BJ341" s="658"/>
      <c r="BK341" s="658"/>
      <c r="BL341" s="660">
        <f>BL5</f>
        <v>0</v>
      </c>
      <c r="BM341" s="660"/>
      <c r="BN341" s="660"/>
      <c r="BO341" s="660"/>
      <c r="BP341" s="660"/>
      <c r="BQ341" s="660"/>
      <c r="BR341" s="660"/>
      <c r="BS341" s="660"/>
      <c r="BT341" s="660"/>
      <c r="BU341" s="660"/>
      <c r="BV341" s="660"/>
      <c r="BW341" s="660"/>
      <c r="BX341" s="660"/>
    </row>
    <row r="342" spans="4:76" ht="11.1" customHeight="1" thickTop="1" x14ac:dyDescent="0.4">
      <c r="D342" s="655"/>
      <c r="E342" s="655"/>
      <c r="F342" s="655"/>
      <c r="G342" s="655"/>
      <c r="H342" s="655"/>
      <c r="I342" s="657"/>
      <c r="J342" s="657"/>
      <c r="K342" s="657"/>
      <c r="L342" s="657"/>
      <c r="M342" s="657"/>
      <c r="N342" s="657"/>
      <c r="O342" s="657"/>
      <c r="P342" s="657"/>
      <c r="Q342" s="657"/>
      <c r="R342" s="657"/>
      <c r="S342" s="657"/>
      <c r="T342" s="657"/>
      <c r="U342" s="657"/>
      <c r="V342" s="657"/>
      <c r="W342" s="657"/>
      <c r="X342" s="657"/>
      <c r="Y342" s="657"/>
      <c r="Z342" s="657"/>
      <c r="AA342" s="657"/>
      <c r="AB342" s="29"/>
      <c r="AC342" s="29"/>
      <c r="AD342" s="29"/>
      <c r="AE342" s="31"/>
      <c r="AF342" s="31"/>
      <c r="AG342" s="31"/>
      <c r="AH342" s="31"/>
      <c r="AI342" s="31"/>
      <c r="AJ342" s="31"/>
      <c r="AK342" s="31"/>
      <c r="AL342" s="31"/>
      <c r="AM342" s="31"/>
      <c r="AN342" s="31"/>
      <c r="AO342" s="31"/>
      <c r="AP342" s="31"/>
      <c r="AQ342" s="31"/>
      <c r="AR342" s="31"/>
      <c r="AS342" s="31"/>
      <c r="AT342" s="31"/>
      <c r="AU342" s="31"/>
      <c r="AV342" s="31"/>
      <c r="AW342" s="31"/>
      <c r="AX342" s="31"/>
      <c r="AY342" s="31"/>
      <c r="BH342" s="659"/>
      <c r="BI342" s="659"/>
      <c r="BJ342" s="659"/>
      <c r="BK342" s="659"/>
      <c r="BL342" s="661"/>
      <c r="BM342" s="661"/>
      <c r="BN342" s="661"/>
      <c r="BO342" s="661"/>
      <c r="BP342" s="661"/>
      <c r="BQ342" s="661"/>
      <c r="BR342" s="661"/>
      <c r="BS342" s="661"/>
      <c r="BT342" s="661"/>
      <c r="BU342" s="661"/>
      <c r="BV342" s="661"/>
      <c r="BW342" s="661"/>
      <c r="BX342" s="661"/>
    </row>
    <row r="343" spans="4:76" ht="11.1" customHeight="1" x14ac:dyDescent="0.4">
      <c r="I343" s="32"/>
      <c r="J343" s="32"/>
      <c r="K343" s="32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32"/>
      <c r="W343" s="32"/>
      <c r="X343" s="32"/>
      <c r="Y343" s="32"/>
      <c r="Z343" s="32"/>
      <c r="AA343" s="32"/>
      <c r="BH343" s="32"/>
      <c r="BI343" s="32"/>
      <c r="BJ343" s="32"/>
      <c r="BK343" s="32"/>
      <c r="BL343" s="32"/>
      <c r="BM343" s="32"/>
      <c r="BN343" s="32"/>
      <c r="BO343" s="32"/>
      <c r="BP343" s="32"/>
      <c r="BQ343" s="32"/>
      <c r="BR343" s="32"/>
      <c r="BS343" s="32"/>
      <c r="BT343" s="32"/>
      <c r="BU343" s="32"/>
      <c r="BV343" s="32"/>
      <c r="BW343" s="32"/>
      <c r="BX343" s="32"/>
    </row>
    <row r="344" spans="4:76" ht="11.1" customHeight="1" thickBot="1" x14ac:dyDescent="0.45"/>
    <row r="345" spans="4:76" ht="11.1" customHeight="1" x14ac:dyDescent="0.4">
      <c r="D345" s="646" t="s">
        <v>73</v>
      </c>
      <c r="E345" s="647"/>
      <c r="F345" s="640" t="s">
        <v>2</v>
      </c>
      <c r="G345" s="640"/>
      <c r="H345" s="640"/>
      <c r="I345" s="640" t="s">
        <v>70</v>
      </c>
      <c r="J345" s="640"/>
      <c r="K345" s="640"/>
      <c r="L345" s="640"/>
      <c r="M345" s="640"/>
      <c r="N345" s="640"/>
      <c r="O345" s="640"/>
      <c r="P345" s="640"/>
      <c r="Q345" s="640"/>
      <c r="R345" s="640"/>
      <c r="S345" s="640" t="s">
        <v>0</v>
      </c>
      <c r="T345" s="640"/>
      <c r="U345" s="640"/>
      <c r="V345" s="640"/>
      <c r="W345" s="640"/>
      <c r="X345" s="640"/>
      <c r="Y345" s="640" t="s">
        <v>5</v>
      </c>
      <c r="Z345" s="640"/>
      <c r="AA345" s="640"/>
      <c r="AB345" s="640"/>
      <c r="AC345" s="640"/>
      <c r="AD345" s="640"/>
      <c r="AE345" s="640"/>
      <c r="AF345" s="640"/>
      <c r="AG345" s="640"/>
      <c r="AH345" s="640"/>
      <c r="AI345" s="640"/>
      <c r="AJ345" s="640"/>
      <c r="AK345" s="640"/>
      <c r="AL345" s="640"/>
      <c r="AM345" s="640"/>
      <c r="AN345" s="640"/>
      <c r="AO345" s="640" t="s">
        <v>6</v>
      </c>
      <c r="AP345" s="640"/>
      <c r="AQ345" s="640"/>
      <c r="AR345" s="640"/>
      <c r="AS345" s="640"/>
      <c r="AT345" s="640"/>
      <c r="AU345" s="640"/>
      <c r="AV345" s="640"/>
      <c r="AW345" s="640" t="s">
        <v>12</v>
      </c>
      <c r="AX345" s="640"/>
      <c r="AY345" s="640"/>
      <c r="AZ345" s="640" t="s">
        <v>71</v>
      </c>
      <c r="BA345" s="640"/>
      <c r="BB345" s="640"/>
      <c r="BC345" s="640"/>
      <c r="BD345" s="640"/>
      <c r="BE345" s="640"/>
      <c r="BF345" s="640"/>
      <c r="BG345" s="640"/>
      <c r="BH345" s="640" t="s">
        <v>72</v>
      </c>
      <c r="BI345" s="640"/>
      <c r="BJ345" s="640"/>
      <c r="BK345" s="640"/>
      <c r="BL345" s="640"/>
      <c r="BM345" s="640"/>
      <c r="BN345" s="640"/>
      <c r="BO345" s="640"/>
      <c r="BP345" s="640"/>
      <c r="BQ345" s="640" t="s">
        <v>7</v>
      </c>
      <c r="BR345" s="640"/>
      <c r="BS345" s="640"/>
      <c r="BT345" s="640"/>
      <c r="BU345" s="640"/>
      <c r="BV345" s="640"/>
      <c r="BW345" s="640"/>
      <c r="BX345" s="642"/>
    </row>
    <row r="346" spans="4:76" ht="11.1" customHeight="1" x14ac:dyDescent="0.4">
      <c r="D346" s="648"/>
      <c r="E346" s="649"/>
      <c r="F346" s="641"/>
      <c r="G346" s="641"/>
      <c r="H346" s="641"/>
      <c r="I346" s="641"/>
      <c r="J346" s="641"/>
      <c r="K346" s="641"/>
      <c r="L346" s="641"/>
      <c r="M346" s="641"/>
      <c r="N346" s="641"/>
      <c r="O346" s="641"/>
      <c r="P346" s="641"/>
      <c r="Q346" s="641"/>
      <c r="R346" s="641"/>
      <c r="S346" s="641"/>
      <c r="T346" s="641"/>
      <c r="U346" s="641"/>
      <c r="V346" s="641"/>
      <c r="W346" s="641"/>
      <c r="X346" s="641"/>
      <c r="Y346" s="641"/>
      <c r="Z346" s="641"/>
      <c r="AA346" s="641"/>
      <c r="AB346" s="641"/>
      <c r="AC346" s="641"/>
      <c r="AD346" s="641"/>
      <c r="AE346" s="641"/>
      <c r="AF346" s="641"/>
      <c r="AG346" s="641"/>
      <c r="AH346" s="641"/>
      <c r="AI346" s="641"/>
      <c r="AJ346" s="641"/>
      <c r="AK346" s="641"/>
      <c r="AL346" s="641"/>
      <c r="AM346" s="641"/>
      <c r="AN346" s="641"/>
      <c r="AO346" s="641"/>
      <c r="AP346" s="641"/>
      <c r="AQ346" s="641"/>
      <c r="AR346" s="641"/>
      <c r="AS346" s="641"/>
      <c r="AT346" s="641"/>
      <c r="AU346" s="641"/>
      <c r="AV346" s="641"/>
      <c r="AW346" s="641"/>
      <c r="AX346" s="641"/>
      <c r="AY346" s="641"/>
      <c r="AZ346" s="641"/>
      <c r="BA346" s="641"/>
      <c r="BB346" s="641"/>
      <c r="BC346" s="641"/>
      <c r="BD346" s="641"/>
      <c r="BE346" s="641"/>
      <c r="BF346" s="641"/>
      <c r="BG346" s="641"/>
      <c r="BH346" s="641"/>
      <c r="BI346" s="641"/>
      <c r="BJ346" s="641"/>
      <c r="BK346" s="641"/>
      <c r="BL346" s="641"/>
      <c r="BM346" s="641"/>
      <c r="BN346" s="641"/>
      <c r="BO346" s="641"/>
      <c r="BP346" s="641"/>
      <c r="BQ346" s="641"/>
      <c r="BR346" s="641"/>
      <c r="BS346" s="641"/>
      <c r="BT346" s="641"/>
      <c r="BU346" s="641"/>
      <c r="BV346" s="641"/>
      <c r="BW346" s="641"/>
      <c r="BX346" s="643"/>
    </row>
    <row r="347" spans="4:76" ht="11.1" customHeight="1" x14ac:dyDescent="0.4">
      <c r="D347" s="648"/>
      <c r="E347" s="649"/>
      <c r="F347" s="722" t="str">
        <f>'継続-取引先控'!F347:H348</f>
        <v>/</v>
      </c>
      <c r="G347" s="722"/>
      <c r="H347" s="722"/>
      <c r="I347" s="641"/>
      <c r="J347" s="641"/>
      <c r="K347" s="641"/>
      <c r="L347" s="643"/>
      <c r="M347" s="731"/>
      <c r="N347" s="732"/>
      <c r="O347" s="641"/>
      <c r="P347" s="641"/>
      <c r="Q347" s="641"/>
      <c r="R347" s="641"/>
      <c r="S347" s="641"/>
      <c r="T347" s="641"/>
      <c r="U347" s="641"/>
      <c r="V347" s="641"/>
      <c r="W347" s="641"/>
      <c r="X347" s="641"/>
      <c r="Y347" s="705">
        <f>'継続-取引先控'!Y347:AN348</f>
        <v>0</v>
      </c>
      <c r="Z347" s="705"/>
      <c r="AA347" s="705"/>
      <c r="AB347" s="705"/>
      <c r="AC347" s="705"/>
      <c r="AD347" s="705"/>
      <c r="AE347" s="705"/>
      <c r="AF347" s="705"/>
      <c r="AG347" s="705"/>
      <c r="AH347" s="705"/>
      <c r="AI347" s="705"/>
      <c r="AJ347" s="705"/>
      <c r="AK347" s="705"/>
      <c r="AL347" s="705"/>
      <c r="AM347" s="705"/>
      <c r="AN347" s="705"/>
      <c r="AO347" s="707">
        <f>'継続-取引先控'!AO347:AV348</f>
        <v>0</v>
      </c>
      <c r="AP347" s="708"/>
      <c r="AQ347" s="708"/>
      <c r="AR347" s="708"/>
      <c r="AS347" s="708"/>
      <c r="AT347" s="708"/>
      <c r="AU347" s="708"/>
      <c r="AV347" s="709"/>
      <c r="AW347" s="713">
        <f>'継続-取引先控'!AW347:AY348</f>
        <v>0</v>
      </c>
      <c r="AX347" s="713"/>
      <c r="AY347" s="713"/>
      <c r="AZ347" s="707">
        <f>'継続-取引先控'!AZ347:BG348</f>
        <v>0</v>
      </c>
      <c r="BA347" s="708"/>
      <c r="BB347" s="708"/>
      <c r="BC347" s="708"/>
      <c r="BD347" s="708"/>
      <c r="BE347" s="708"/>
      <c r="BF347" s="708"/>
      <c r="BG347" s="709"/>
      <c r="BH347" s="715">
        <f>'継続-取引先控'!BH347:BP348</f>
        <v>0</v>
      </c>
      <c r="BI347" s="715"/>
      <c r="BJ347" s="715"/>
      <c r="BK347" s="715"/>
      <c r="BL347" s="715"/>
      <c r="BM347" s="715"/>
      <c r="BN347" s="715"/>
      <c r="BO347" s="715"/>
      <c r="BP347" s="715"/>
      <c r="BQ347" s="716">
        <f>'継続-取引先控'!BQ347:BX348</f>
        <v>0</v>
      </c>
      <c r="BR347" s="717"/>
      <c r="BS347" s="717"/>
      <c r="BT347" s="717"/>
      <c r="BU347" s="717"/>
      <c r="BV347" s="717"/>
      <c r="BW347" s="717"/>
      <c r="BX347" s="718"/>
    </row>
    <row r="348" spans="4:76" ht="11.1" customHeight="1" x14ac:dyDescent="0.4">
      <c r="D348" s="648"/>
      <c r="E348" s="649"/>
      <c r="F348" s="722"/>
      <c r="G348" s="722"/>
      <c r="H348" s="722"/>
      <c r="I348" s="641"/>
      <c r="J348" s="641"/>
      <c r="K348" s="641"/>
      <c r="L348" s="643"/>
      <c r="M348" s="731"/>
      <c r="N348" s="732"/>
      <c r="O348" s="641"/>
      <c r="P348" s="641"/>
      <c r="Q348" s="641"/>
      <c r="R348" s="641"/>
      <c r="S348" s="641"/>
      <c r="T348" s="641"/>
      <c r="U348" s="641"/>
      <c r="V348" s="641"/>
      <c r="W348" s="641"/>
      <c r="X348" s="641"/>
      <c r="Y348" s="705"/>
      <c r="Z348" s="705"/>
      <c r="AA348" s="705"/>
      <c r="AB348" s="705"/>
      <c r="AC348" s="705"/>
      <c r="AD348" s="705"/>
      <c r="AE348" s="705"/>
      <c r="AF348" s="705"/>
      <c r="AG348" s="705"/>
      <c r="AH348" s="705"/>
      <c r="AI348" s="705"/>
      <c r="AJ348" s="705"/>
      <c r="AK348" s="705"/>
      <c r="AL348" s="705"/>
      <c r="AM348" s="705"/>
      <c r="AN348" s="705"/>
      <c r="AO348" s="728"/>
      <c r="AP348" s="729"/>
      <c r="AQ348" s="729"/>
      <c r="AR348" s="729"/>
      <c r="AS348" s="729"/>
      <c r="AT348" s="729"/>
      <c r="AU348" s="729"/>
      <c r="AV348" s="730"/>
      <c r="AW348" s="713"/>
      <c r="AX348" s="713"/>
      <c r="AY348" s="713"/>
      <c r="AZ348" s="728"/>
      <c r="BA348" s="729"/>
      <c r="BB348" s="729"/>
      <c r="BC348" s="729"/>
      <c r="BD348" s="729"/>
      <c r="BE348" s="729"/>
      <c r="BF348" s="729"/>
      <c r="BG348" s="730"/>
      <c r="BH348" s="715"/>
      <c r="BI348" s="715"/>
      <c r="BJ348" s="715"/>
      <c r="BK348" s="715"/>
      <c r="BL348" s="715"/>
      <c r="BM348" s="715"/>
      <c r="BN348" s="715"/>
      <c r="BO348" s="715"/>
      <c r="BP348" s="715"/>
      <c r="BQ348" s="719"/>
      <c r="BR348" s="720"/>
      <c r="BS348" s="720"/>
      <c r="BT348" s="720"/>
      <c r="BU348" s="720"/>
      <c r="BV348" s="720"/>
      <c r="BW348" s="720"/>
      <c r="BX348" s="721"/>
    </row>
    <row r="349" spans="4:76" ht="11.1" customHeight="1" x14ac:dyDescent="0.4">
      <c r="D349" s="648"/>
      <c r="E349" s="649"/>
      <c r="F349" s="722" t="str">
        <f>'継続-取引先控'!F349:H350</f>
        <v>/</v>
      </c>
      <c r="G349" s="722"/>
      <c r="H349" s="722"/>
      <c r="I349" s="641"/>
      <c r="J349" s="641"/>
      <c r="K349" s="641"/>
      <c r="L349" s="643"/>
      <c r="M349" s="726"/>
      <c r="N349" s="641"/>
      <c r="O349" s="641"/>
      <c r="P349" s="641"/>
      <c r="Q349" s="641"/>
      <c r="R349" s="641"/>
      <c r="S349" s="641"/>
      <c r="T349" s="641"/>
      <c r="U349" s="641"/>
      <c r="V349" s="641"/>
      <c r="W349" s="641"/>
      <c r="X349" s="641"/>
      <c r="Y349" s="705">
        <f>'継続-取引先控'!Y349:AN350</f>
        <v>0</v>
      </c>
      <c r="Z349" s="705"/>
      <c r="AA349" s="705"/>
      <c r="AB349" s="705"/>
      <c r="AC349" s="705"/>
      <c r="AD349" s="705"/>
      <c r="AE349" s="705"/>
      <c r="AF349" s="705"/>
      <c r="AG349" s="705"/>
      <c r="AH349" s="705"/>
      <c r="AI349" s="705"/>
      <c r="AJ349" s="705"/>
      <c r="AK349" s="705"/>
      <c r="AL349" s="705"/>
      <c r="AM349" s="705"/>
      <c r="AN349" s="705"/>
      <c r="AO349" s="707">
        <f>'継続-取引先控'!AO349:AV350</f>
        <v>0</v>
      </c>
      <c r="AP349" s="708"/>
      <c r="AQ349" s="708"/>
      <c r="AR349" s="708"/>
      <c r="AS349" s="708"/>
      <c r="AT349" s="708"/>
      <c r="AU349" s="708"/>
      <c r="AV349" s="709"/>
      <c r="AW349" s="713">
        <f>'継続-取引先控'!AW349:AY350</f>
        <v>0</v>
      </c>
      <c r="AX349" s="713"/>
      <c r="AY349" s="713"/>
      <c r="AZ349" s="707">
        <f>'継続-取引先控'!AZ349:BG350</f>
        <v>0</v>
      </c>
      <c r="BA349" s="708"/>
      <c r="BB349" s="708"/>
      <c r="BC349" s="708"/>
      <c r="BD349" s="708"/>
      <c r="BE349" s="708"/>
      <c r="BF349" s="708"/>
      <c r="BG349" s="709"/>
      <c r="BH349" s="715">
        <f>'継続-取引先控'!BH349:BP350</f>
        <v>0</v>
      </c>
      <c r="BI349" s="715"/>
      <c r="BJ349" s="715"/>
      <c r="BK349" s="715"/>
      <c r="BL349" s="715"/>
      <c r="BM349" s="715"/>
      <c r="BN349" s="715"/>
      <c r="BO349" s="715"/>
      <c r="BP349" s="715"/>
      <c r="BQ349" s="716">
        <f>'継続-取引先控'!BQ349:BX350</f>
        <v>0</v>
      </c>
      <c r="BR349" s="717"/>
      <c r="BS349" s="717"/>
      <c r="BT349" s="717"/>
      <c r="BU349" s="717"/>
      <c r="BV349" s="717"/>
      <c r="BW349" s="717"/>
      <c r="BX349" s="718"/>
    </row>
    <row r="350" spans="4:76" ht="11.1" customHeight="1" x14ac:dyDescent="0.4">
      <c r="D350" s="648"/>
      <c r="E350" s="649"/>
      <c r="F350" s="722"/>
      <c r="G350" s="722"/>
      <c r="H350" s="722"/>
      <c r="I350" s="641"/>
      <c r="J350" s="641"/>
      <c r="K350" s="641"/>
      <c r="L350" s="643"/>
      <c r="M350" s="726"/>
      <c r="N350" s="641"/>
      <c r="O350" s="641"/>
      <c r="P350" s="641"/>
      <c r="Q350" s="641"/>
      <c r="R350" s="641"/>
      <c r="S350" s="641"/>
      <c r="T350" s="641"/>
      <c r="U350" s="641"/>
      <c r="V350" s="641"/>
      <c r="W350" s="641"/>
      <c r="X350" s="641"/>
      <c r="Y350" s="705"/>
      <c r="Z350" s="705"/>
      <c r="AA350" s="705"/>
      <c r="AB350" s="705"/>
      <c r="AC350" s="705"/>
      <c r="AD350" s="705"/>
      <c r="AE350" s="705"/>
      <c r="AF350" s="705"/>
      <c r="AG350" s="705"/>
      <c r="AH350" s="705"/>
      <c r="AI350" s="705"/>
      <c r="AJ350" s="705"/>
      <c r="AK350" s="705"/>
      <c r="AL350" s="705"/>
      <c r="AM350" s="705"/>
      <c r="AN350" s="705"/>
      <c r="AO350" s="728"/>
      <c r="AP350" s="729"/>
      <c r="AQ350" s="729"/>
      <c r="AR350" s="729"/>
      <c r="AS350" s="729"/>
      <c r="AT350" s="729"/>
      <c r="AU350" s="729"/>
      <c r="AV350" s="730"/>
      <c r="AW350" s="713"/>
      <c r="AX350" s="713"/>
      <c r="AY350" s="713"/>
      <c r="AZ350" s="728"/>
      <c r="BA350" s="729"/>
      <c r="BB350" s="729"/>
      <c r="BC350" s="729"/>
      <c r="BD350" s="729"/>
      <c r="BE350" s="729"/>
      <c r="BF350" s="729"/>
      <c r="BG350" s="730"/>
      <c r="BH350" s="715"/>
      <c r="BI350" s="715"/>
      <c r="BJ350" s="715"/>
      <c r="BK350" s="715"/>
      <c r="BL350" s="715"/>
      <c r="BM350" s="715"/>
      <c r="BN350" s="715"/>
      <c r="BO350" s="715"/>
      <c r="BP350" s="715"/>
      <c r="BQ350" s="719"/>
      <c r="BR350" s="720"/>
      <c r="BS350" s="720"/>
      <c r="BT350" s="720"/>
      <c r="BU350" s="720"/>
      <c r="BV350" s="720"/>
      <c r="BW350" s="720"/>
      <c r="BX350" s="721"/>
    </row>
    <row r="351" spans="4:76" ht="11.1" customHeight="1" x14ac:dyDescent="0.4">
      <c r="D351" s="648"/>
      <c r="E351" s="649"/>
      <c r="F351" s="722" t="str">
        <f>'継続-取引先控'!F351:H352</f>
        <v>/</v>
      </c>
      <c r="G351" s="722"/>
      <c r="H351" s="722"/>
      <c r="I351" s="641"/>
      <c r="J351" s="641"/>
      <c r="K351" s="641"/>
      <c r="L351" s="643"/>
      <c r="M351" s="726"/>
      <c r="N351" s="641"/>
      <c r="O351" s="641"/>
      <c r="P351" s="641"/>
      <c r="Q351" s="641"/>
      <c r="R351" s="641"/>
      <c r="S351" s="641"/>
      <c r="T351" s="641"/>
      <c r="U351" s="641"/>
      <c r="V351" s="641"/>
      <c r="W351" s="641"/>
      <c r="X351" s="641"/>
      <c r="Y351" s="705">
        <f>'継続-取引先控'!Y351:AN352</f>
        <v>0</v>
      </c>
      <c r="Z351" s="705"/>
      <c r="AA351" s="705"/>
      <c r="AB351" s="705"/>
      <c r="AC351" s="705"/>
      <c r="AD351" s="705"/>
      <c r="AE351" s="705"/>
      <c r="AF351" s="705"/>
      <c r="AG351" s="705"/>
      <c r="AH351" s="705"/>
      <c r="AI351" s="705"/>
      <c r="AJ351" s="705"/>
      <c r="AK351" s="705"/>
      <c r="AL351" s="705"/>
      <c r="AM351" s="705"/>
      <c r="AN351" s="705"/>
      <c r="AO351" s="707">
        <f>'継続-取引先控'!AO351:AV352</f>
        <v>0</v>
      </c>
      <c r="AP351" s="708"/>
      <c r="AQ351" s="708"/>
      <c r="AR351" s="708"/>
      <c r="AS351" s="708"/>
      <c r="AT351" s="708"/>
      <c r="AU351" s="708"/>
      <c r="AV351" s="709"/>
      <c r="AW351" s="713">
        <f>'継続-取引先控'!AW351:AY352</f>
        <v>0</v>
      </c>
      <c r="AX351" s="713"/>
      <c r="AY351" s="713"/>
      <c r="AZ351" s="707">
        <f>'継続-取引先控'!AZ351:BG352</f>
        <v>0</v>
      </c>
      <c r="BA351" s="708"/>
      <c r="BB351" s="708"/>
      <c r="BC351" s="708"/>
      <c r="BD351" s="708"/>
      <c r="BE351" s="708"/>
      <c r="BF351" s="708"/>
      <c r="BG351" s="709"/>
      <c r="BH351" s="715">
        <f>'継続-取引先控'!BH351:BP352</f>
        <v>0</v>
      </c>
      <c r="BI351" s="715"/>
      <c r="BJ351" s="715"/>
      <c r="BK351" s="715"/>
      <c r="BL351" s="715"/>
      <c r="BM351" s="715"/>
      <c r="BN351" s="715"/>
      <c r="BO351" s="715"/>
      <c r="BP351" s="715"/>
      <c r="BQ351" s="716">
        <f>'継続-取引先控'!BQ351:BX352</f>
        <v>0</v>
      </c>
      <c r="BR351" s="717"/>
      <c r="BS351" s="717"/>
      <c r="BT351" s="717"/>
      <c r="BU351" s="717"/>
      <c r="BV351" s="717"/>
      <c r="BW351" s="717"/>
      <c r="BX351" s="718"/>
    </row>
    <row r="352" spans="4:76" ht="11.1" customHeight="1" x14ac:dyDescent="0.4">
      <c r="D352" s="648"/>
      <c r="E352" s="649"/>
      <c r="F352" s="722"/>
      <c r="G352" s="722"/>
      <c r="H352" s="722"/>
      <c r="I352" s="641"/>
      <c r="J352" s="641"/>
      <c r="K352" s="641"/>
      <c r="L352" s="643"/>
      <c r="M352" s="726"/>
      <c r="N352" s="641"/>
      <c r="O352" s="641"/>
      <c r="P352" s="641"/>
      <c r="Q352" s="641"/>
      <c r="R352" s="641"/>
      <c r="S352" s="641"/>
      <c r="T352" s="641"/>
      <c r="U352" s="641"/>
      <c r="V352" s="641"/>
      <c r="W352" s="641"/>
      <c r="X352" s="641"/>
      <c r="Y352" s="705"/>
      <c r="Z352" s="705"/>
      <c r="AA352" s="705"/>
      <c r="AB352" s="705"/>
      <c r="AC352" s="705"/>
      <c r="AD352" s="705"/>
      <c r="AE352" s="705"/>
      <c r="AF352" s="705"/>
      <c r="AG352" s="705"/>
      <c r="AH352" s="705"/>
      <c r="AI352" s="705"/>
      <c r="AJ352" s="705"/>
      <c r="AK352" s="705"/>
      <c r="AL352" s="705"/>
      <c r="AM352" s="705"/>
      <c r="AN352" s="705"/>
      <c r="AO352" s="728"/>
      <c r="AP352" s="729"/>
      <c r="AQ352" s="729"/>
      <c r="AR352" s="729"/>
      <c r="AS352" s="729"/>
      <c r="AT352" s="729"/>
      <c r="AU352" s="729"/>
      <c r="AV352" s="730"/>
      <c r="AW352" s="713"/>
      <c r="AX352" s="713"/>
      <c r="AY352" s="713"/>
      <c r="AZ352" s="728"/>
      <c r="BA352" s="729"/>
      <c r="BB352" s="729"/>
      <c r="BC352" s="729"/>
      <c r="BD352" s="729"/>
      <c r="BE352" s="729"/>
      <c r="BF352" s="729"/>
      <c r="BG352" s="730"/>
      <c r="BH352" s="715"/>
      <c r="BI352" s="715"/>
      <c r="BJ352" s="715"/>
      <c r="BK352" s="715"/>
      <c r="BL352" s="715"/>
      <c r="BM352" s="715"/>
      <c r="BN352" s="715"/>
      <c r="BO352" s="715"/>
      <c r="BP352" s="715"/>
      <c r="BQ352" s="719"/>
      <c r="BR352" s="720"/>
      <c r="BS352" s="720"/>
      <c r="BT352" s="720"/>
      <c r="BU352" s="720"/>
      <c r="BV352" s="720"/>
      <c r="BW352" s="720"/>
      <c r="BX352" s="721"/>
    </row>
    <row r="353" spans="2:76" ht="11.1" customHeight="1" x14ac:dyDescent="0.4">
      <c r="D353" s="648"/>
      <c r="E353" s="649"/>
      <c r="F353" s="722" t="str">
        <f>'継続-取引先控'!F353:H354</f>
        <v>/</v>
      </c>
      <c r="G353" s="722"/>
      <c r="H353" s="722"/>
      <c r="I353" s="641"/>
      <c r="J353" s="641"/>
      <c r="K353" s="641"/>
      <c r="L353" s="643"/>
      <c r="M353" s="726"/>
      <c r="N353" s="641"/>
      <c r="O353" s="641"/>
      <c r="P353" s="641"/>
      <c r="Q353" s="641"/>
      <c r="R353" s="641"/>
      <c r="S353" s="641"/>
      <c r="T353" s="641"/>
      <c r="U353" s="641"/>
      <c r="V353" s="641"/>
      <c r="W353" s="641"/>
      <c r="X353" s="641"/>
      <c r="Y353" s="705">
        <f>'継続-取引先控'!Y353:AN354</f>
        <v>0</v>
      </c>
      <c r="Z353" s="705"/>
      <c r="AA353" s="705"/>
      <c r="AB353" s="705"/>
      <c r="AC353" s="705"/>
      <c r="AD353" s="705"/>
      <c r="AE353" s="705"/>
      <c r="AF353" s="705"/>
      <c r="AG353" s="705"/>
      <c r="AH353" s="705"/>
      <c r="AI353" s="705"/>
      <c r="AJ353" s="705"/>
      <c r="AK353" s="705"/>
      <c r="AL353" s="705"/>
      <c r="AM353" s="705"/>
      <c r="AN353" s="705"/>
      <c r="AO353" s="707">
        <f>'継続-取引先控'!AO353:AV354</f>
        <v>0</v>
      </c>
      <c r="AP353" s="708"/>
      <c r="AQ353" s="708"/>
      <c r="AR353" s="708"/>
      <c r="AS353" s="708"/>
      <c r="AT353" s="708"/>
      <c r="AU353" s="708"/>
      <c r="AV353" s="709"/>
      <c r="AW353" s="713">
        <f>'継続-取引先控'!AW353:AY354</f>
        <v>0</v>
      </c>
      <c r="AX353" s="713"/>
      <c r="AY353" s="713"/>
      <c r="AZ353" s="707">
        <f>'継続-取引先控'!AZ353:BG354</f>
        <v>0</v>
      </c>
      <c r="BA353" s="708"/>
      <c r="BB353" s="708"/>
      <c r="BC353" s="708"/>
      <c r="BD353" s="708"/>
      <c r="BE353" s="708"/>
      <c r="BF353" s="708"/>
      <c r="BG353" s="709"/>
      <c r="BH353" s="715">
        <f>'継続-取引先控'!BH353:BP354</f>
        <v>0</v>
      </c>
      <c r="BI353" s="715"/>
      <c r="BJ353" s="715"/>
      <c r="BK353" s="715"/>
      <c r="BL353" s="715"/>
      <c r="BM353" s="715"/>
      <c r="BN353" s="715"/>
      <c r="BO353" s="715"/>
      <c r="BP353" s="715"/>
      <c r="BQ353" s="716">
        <f>'継続-取引先控'!BQ353:BX354</f>
        <v>0</v>
      </c>
      <c r="BR353" s="717"/>
      <c r="BS353" s="717"/>
      <c r="BT353" s="717"/>
      <c r="BU353" s="717"/>
      <c r="BV353" s="717"/>
      <c r="BW353" s="717"/>
      <c r="BX353" s="718"/>
    </row>
    <row r="354" spans="2:76" ht="11.1" customHeight="1" x14ac:dyDescent="0.4">
      <c r="D354" s="648"/>
      <c r="E354" s="649"/>
      <c r="F354" s="722"/>
      <c r="G354" s="722"/>
      <c r="H354" s="722"/>
      <c r="I354" s="641"/>
      <c r="J354" s="641"/>
      <c r="K354" s="641"/>
      <c r="L354" s="643"/>
      <c r="M354" s="726"/>
      <c r="N354" s="641"/>
      <c r="O354" s="641"/>
      <c r="P354" s="641"/>
      <c r="Q354" s="641"/>
      <c r="R354" s="641"/>
      <c r="S354" s="641"/>
      <c r="T354" s="641"/>
      <c r="U354" s="641"/>
      <c r="V354" s="641"/>
      <c r="W354" s="641"/>
      <c r="X354" s="641"/>
      <c r="Y354" s="705"/>
      <c r="Z354" s="705"/>
      <c r="AA354" s="705"/>
      <c r="AB354" s="705"/>
      <c r="AC354" s="705"/>
      <c r="AD354" s="705"/>
      <c r="AE354" s="705"/>
      <c r="AF354" s="705"/>
      <c r="AG354" s="705"/>
      <c r="AH354" s="705"/>
      <c r="AI354" s="705"/>
      <c r="AJ354" s="705"/>
      <c r="AK354" s="705"/>
      <c r="AL354" s="705"/>
      <c r="AM354" s="705"/>
      <c r="AN354" s="705"/>
      <c r="AO354" s="728"/>
      <c r="AP354" s="729"/>
      <c r="AQ354" s="729"/>
      <c r="AR354" s="729"/>
      <c r="AS354" s="729"/>
      <c r="AT354" s="729"/>
      <c r="AU354" s="729"/>
      <c r="AV354" s="730"/>
      <c r="AW354" s="713"/>
      <c r="AX354" s="713"/>
      <c r="AY354" s="713"/>
      <c r="AZ354" s="728"/>
      <c r="BA354" s="729"/>
      <c r="BB354" s="729"/>
      <c r="BC354" s="729"/>
      <c r="BD354" s="729"/>
      <c r="BE354" s="729"/>
      <c r="BF354" s="729"/>
      <c r="BG354" s="730"/>
      <c r="BH354" s="715"/>
      <c r="BI354" s="715"/>
      <c r="BJ354" s="715"/>
      <c r="BK354" s="715"/>
      <c r="BL354" s="715"/>
      <c r="BM354" s="715"/>
      <c r="BN354" s="715"/>
      <c r="BO354" s="715"/>
      <c r="BP354" s="715"/>
      <c r="BQ354" s="719"/>
      <c r="BR354" s="720"/>
      <c r="BS354" s="720"/>
      <c r="BT354" s="720"/>
      <c r="BU354" s="720"/>
      <c r="BV354" s="720"/>
      <c r="BW354" s="720"/>
      <c r="BX354" s="721"/>
    </row>
    <row r="355" spans="2:76" ht="11.1" customHeight="1" x14ac:dyDescent="0.4">
      <c r="B355" s="33"/>
      <c r="D355" s="648"/>
      <c r="E355" s="649"/>
      <c r="F355" s="722" t="str">
        <f>'継続-取引先控'!F355:H356</f>
        <v>/</v>
      </c>
      <c r="G355" s="722"/>
      <c r="H355" s="722"/>
      <c r="I355" s="641"/>
      <c r="J355" s="641"/>
      <c r="K355" s="641"/>
      <c r="L355" s="643"/>
      <c r="M355" s="726"/>
      <c r="N355" s="641"/>
      <c r="O355" s="641"/>
      <c r="P355" s="641"/>
      <c r="Q355" s="641"/>
      <c r="R355" s="641"/>
      <c r="S355" s="641"/>
      <c r="T355" s="641"/>
      <c r="U355" s="641"/>
      <c r="V355" s="641"/>
      <c r="W355" s="641"/>
      <c r="X355" s="641"/>
      <c r="Y355" s="705">
        <f>'継続-取引先控'!Y355:AN356</f>
        <v>0</v>
      </c>
      <c r="Z355" s="705"/>
      <c r="AA355" s="705"/>
      <c r="AB355" s="705"/>
      <c r="AC355" s="705"/>
      <c r="AD355" s="705"/>
      <c r="AE355" s="705"/>
      <c r="AF355" s="705"/>
      <c r="AG355" s="705"/>
      <c r="AH355" s="705"/>
      <c r="AI355" s="705"/>
      <c r="AJ355" s="705"/>
      <c r="AK355" s="705"/>
      <c r="AL355" s="705"/>
      <c r="AM355" s="705"/>
      <c r="AN355" s="705"/>
      <c r="AO355" s="707">
        <f>'継続-取引先控'!AO355:AV356</f>
        <v>0</v>
      </c>
      <c r="AP355" s="708"/>
      <c r="AQ355" s="708"/>
      <c r="AR355" s="708"/>
      <c r="AS355" s="708"/>
      <c r="AT355" s="708"/>
      <c r="AU355" s="708"/>
      <c r="AV355" s="709"/>
      <c r="AW355" s="713">
        <f>'継続-取引先控'!AW355:AY356</f>
        <v>0</v>
      </c>
      <c r="AX355" s="713"/>
      <c r="AY355" s="713"/>
      <c r="AZ355" s="707">
        <f>'継続-取引先控'!AZ355:BG356</f>
        <v>0</v>
      </c>
      <c r="BA355" s="708"/>
      <c r="BB355" s="708"/>
      <c r="BC355" s="708"/>
      <c r="BD355" s="708"/>
      <c r="BE355" s="708"/>
      <c r="BF355" s="708"/>
      <c r="BG355" s="709"/>
      <c r="BH355" s="715">
        <f>'継続-取引先控'!BH355:BP356</f>
        <v>0</v>
      </c>
      <c r="BI355" s="715"/>
      <c r="BJ355" s="715"/>
      <c r="BK355" s="715"/>
      <c r="BL355" s="715"/>
      <c r="BM355" s="715"/>
      <c r="BN355" s="715"/>
      <c r="BO355" s="715"/>
      <c r="BP355" s="715"/>
      <c r="BQ355" s="716">
        <f>'継続-取引先控'!BQ355:BX356</f>
        <v>0</v>
      </c>
      <c r="BR355" s="717"/>
      <c r="BS355" s="717"/>
      <c r="BT355" s="717"/>
      <c r="BU355" s="717"/>
      <c r="BV355" s="717"/>
      <c r="BW355" s="717"/>
      <c r="BX355" s="718"/>
    </row>
    <row r="356" spans="2:76" ht="11.1" customHeight="1" x14ac:dyDescent="0.4">
      <c r="B356" s="33"/>
      <c r="D356" s="648"/>
      <c r="E356" s="649"/>
      <c r="F356" s="722"/>
      <c r="G356" s="722"/>
      <c r="H356" s="722"/>
      <c r="I356" s="641"/>
      <c r="J356" s="641"/>
      <c r="K356" s="641"/>
      <c r="L356" s="643"/>
      <c r="M356" s="726"/>
      <c r="N356" s="641"/>
      <c r="O356" s="641"/>
      <c r="P356" s="641"/>
      <c r="Q356" s="641"/>
      <c r="R356" s="641"/>
      <c r="S356" s="641"/>
      <c r="T356" s="641"/>
      <c r="U356" s="641"/>
      <c r="V356" s="641"/>
      <c r="W356" s="641"/>
      <c r="X356" s="641"/>
      <c r="Y356" s="705"/>
      <c r="Z356" s="705"/>
      <c r="AA356" s="705"/>
      <c r="AB356" s="705"/>
      <c r="AC356" s="705"/>
      <c r="AD356" s="705"/>
      <c r="AE356" s="705"/>
      <c r="AF356" s="705"/>
      <c r="AG356" s="705"/>
      <c r="AH356" s="705"/>
      <c r="AI356" s="705"/>
      <c r="AJ356" s="705"/>
      <c r="AK356" s="705"/>
      <c r="AL356" s="705"/>
      <c r="AM356" s="705"/>
      <c r="AN356" s="705"/>
      <c r="AO356" s="728"/>
      <c r="AP356" s="729"/>
      <c r="AQ356" s="729"/>
      <c r="AR356" s="729"/>
      <c r="AS356" s="729"/>
      <c r="AT356" s="729"/>
      <c r="AU356" s="729"/>
      <c r="AV356" s="730"/>
      <c r="AW356" s="713"/>
      <c r="AX356" s="713"/>
      <c r="AY356" s="713"/>
      <c r="AZ356" s="728"/>
      <c r="BA356" s="729"/>
      <c r="BB356" s="729"/>
      <c r="BC356" s="729"/>
      <c r="BD356" s="729"/>
      <c r="BE356" s="729"/>
      <c r="BF356" s="729"/>
      <c r="BG356" s="730"/>
      <c r="BH356" s="715"/>
      <c r="BI356" s="715"/>
      <c r="BJ356" s="715"/>
      <c r="BK356" s="715"/>
      <c r="BL356" s="715"/>
      <c r="BM356" s="715"/>
      <c r="BN356" s="715"/>
      <c r="BO356" s="715"/>
      <c r="BP356" s="715"/>
      <c r="BQ356" s="719"/>
      <c r="BR356" s="720"/>
      <c r="BS356" s="720"/>
      <c r="BT356" s="720"/>
      <c r="BU356" s="720"/>
      <c r="BV356" s="720"/>
      <c r="BW356" s="720"/>
      <c r="BX356" s="721"/>
    </row>
    <row r="357" spans="2:76" ht="11.1" customHeight="1" x14ac:dyDescent="0.4">
      <c r="B357" s="33"/>
      <c r="C357" s="34"/>
      <c r="D357" s="648"/>
      <c r="E357" s="649"/>
      <c r="F357" s="722" t="str">
        <f>'継続-取引先控'!F357:H358</f>
        <v>/</v>
      </c>
      <c r="G357" s="722"/>
      <c r="H357" s="722"/>
      <c r="I357" s="641"/>
      <c r="J357" s="641"/>
      <c r="K357" s="641"/>
      <c r="L357" s="643"/>
      <c r="M357" s="726"/>
      <c r="N357" s="641"/>
      <c r="O357" s="641"/>
      <c r="P357" s="641"/>
      <c r="Q357" s="641"/>
      <c r="R357" s="641"/>
      <c r="S357" s="641"/>
      <c r="T357" s="641"/>
      <c r="U357" s="641"/>
      <c r="V357" s="641"/>
      <c r="W357" s="641"/>
      <c r="X357" s="641"/>
      <c r="Y357" s="705">
        <f>'継続-取引先控'!Y357:AN358</f>
        <v>0</v>
      </c>
      <c r="Z357" s="705"/>
      <c r="AA357" s="705"/>
      <c r="AB357" s="705"/>
      <c r="AC357" s="705"/>
      <c r="AD357" s="705"/>
      <c r="AE357" s="705"/>
      <c r="AF357" s="705"/>
      <c r="AG357" s="705"/>
      <c r="AH357" s="705"/>
      <c r="AI357" s="705"/>
      <c r="AJ357" s="705"/>
      <c r="AK357" s="705"/>
      <c r="AL357" s="705"/>
      <c r="AM357" s="705"/>
      <c r="AN357" s="705"/>
      <c r="AO357" s="707">
        <f>'継続-取引先控'!AO357:AV358</f>
        <v>0</v>
      </c>
      <c r="AP357" s="708"/>
      <c r="AQ357" s="708"/>
      <c r="AR357" s="708"/>
      <c r="AS357" s="708"/>
      <c r="AT357" s="708"/>
      <c r="AU357" s="708"/>
      <c r="AV357" s="709"/>
      <c r="AW357" s="713">
        <f>'継続-取引先控'!AW357:AY358</f>
        <v>0</v>
      </c>
      <c r="AX357" s="713"/>
      <c r="AY357" s="713"/>
      <c r="AZ357" s="707">
        <f>'継続-取引先控'!AZ357:BG358</f>
        <v>0</v>
      </c>
      <c r="BA357" s="708"/>
      <c r="BB357" s="708"/>
      <c r="BC357" s="708"/>
      <c r="BD357" s="708"/>
      <c r="BE357" s="708"/>
      <c r="BF357" s="708"/>
      <c r="BG357" s="709"/>
      <c r="BH357" s="715">
        <f>'継続-取引先控'!BH357:BP358</f>
        <v>0</v>
      </c>
      <c r="BI357" s="715"/>
      <c r="BJ357" s="715"/>
      <c r="BK357" s="715"/>
      <c r="BL357" s="715"/>
      <c r="BM357" s="715"/>
      <c r="BN357" s="715"/>
      <c r="BO357" s="715"/>
      <c r="BP357" s="715"/>
      <c r="BQ357" s="716">
        <f>'継続-取引先控'!BQ357:BX358</f>
        <v>0</v>
      </c>
      <c r="BR357" s="717"/>
      <c r="BS357" s="717"/>
      <c r="BT357" s="717"/>
      <c r="BU357" s="717"/>
      <c r="BV357" s="717"/>
      <c r="BW357" s="717"/>
      <c r="BX357" s="718"/>
    </row>
    <row r="358" spans="2:76" ht="11.1" customHeight="1" x14ac:dyDescent="0.4">
      <c r="B358" s="33"/>
      <c r="C358" s="34"/>
      <c r="D358" s="648"/>
      <c r="E358" s="649"/>
      <c r="F358" s="722"/>
      <c r="G358" s="722"/>
      <c r="H358" s="722"/>
      <c r="I358" s="641"/>
      <c r="J358" s="641"/>
      <c r="K358" s="641"/>
      <c r="L358" s="643"/>
      <c r="M358" s="726"/>
      <c r="N358" s="641"/>
      <c r="O358" s="641"/>
      <c r="P358" s="641"/>
      <c r="Q358" s="641"/>
      <c r="R358" s="641"/>
      <c r="S358" s="641"/>
      <c r="T358" s="641"/>
      <c r="U358" s="641"/>
      <c r="V358" s="641"/>
      <c r="W358" s="641"/>
      <c r="X358" s="641"/>
      <c r="Y358" s="705"/>
      <c r="Z358" s="705"/>
      <c r="AA358" s="705"/>
      <c r="AB358" s="705"/>
      <c r="AC358" s="705"/>
      <c r="AD358" s="705"/>
      <c r="AE358" s="705"/>
      <c r="AF358" s="705"/>
      <c r="AG358" s="705"/>
      <c r="AH358" s="705"/>
      <c r="AI358" s="705"/>
      <c r="AJ358" s="705"/>
      <c r="AK358" s="705"/>
      <c r="AL358" s="705"/>
      <c r="AM358" s="705"/>
      <c r="AN358" s="705"/>
      <c r="AO358" s="728"/>
      <c r="AP358" s="729"/>
      <c r="AQ358" s="729"/>
      <c r="AR358" s="729"/>
      <c r="AS358" s="729"/>
      <c r="AT358" s="729"/>
      <c r="AU358" s="729"/>
      <c r="AV358" s="730"/>
      <c r="AW358" s="713"/>
      <c r="AX358" s="713"/>
      <c r="AY358" s="713"/>
      <c r="AZ358" s="728"/>
      <c r="BA358" s="729"/>
      <c r="BB358" s="729"/>
      <c r="BC358" s="729"/>
      <c r="BD358" s="729"/>
      <c r="BE358" s="729"/>
      <c r="BF358" s="729"/>
      <c r="BG358" s="730"/>
      <c r="BH358" s="715"/>
      <c r="BI358" s="715"/>
      <c r="BJ358" s="715"/>
      <c r="BK358" s="715"/>
      <c r="BL358" s="715"/>
      <c r="BM358" s="715"/>
      <c r="BN358" s="715"/>
      <c r="BO358" s="715"/>
      <c r="BP358" s="715"/>
      <c r="BQ358" s="719"/>
      <c r="BR358" s="720"/>
      <c r="BS358" s="720"/>
      <c r="BT358" s="720"/>
      <c r="BU358" s="720"/>
      <c r="BV358" s="720"/>
      <c r="BW358" s="720"/>
      <c r="BX358" s="721"/>
    </row>
    <row r="359" spans="2:76" ht="11.1" customHeight="1" x14ac:dyDescent="0.4">
      <c r="B359" s="33"/>
      <c r="C359" s="34"/>
      <c r="D359" s="648"/>
      <c r="E359" s="649"/>
      <c r="F359" s="722" t="str">
        <f>'継続-取引先控'!F359:H360</f>
        <v>/</v>
      </c>
      <c r="G359" s="722"/>
      <c r="H359" s="722"/>
      <c r="I359" s="641"/>
      <c r="J359" s="641"/>
      <c r="K359" s="641"/>
      <c r="L359" s="643"/>
      <c r="M359" s="726"/>
      <c r="N359" s="641"/>
      <c r="O359" s="641"/>
      <c r="P359" s="641"/>
      <c r="Q359" s="641"/>
      <c r="R359" s="641"/>
      <c r="S359" s="641"/>
      <c r="T359" s="641"/>
      <c r="U359" s="641"/>
      <c r="V359" s="641"/>
      <c r="W359" s="641"/>
      <c r="X359" s="641"/>
      <c r="Y359" s="705">
        <f>'継続-取引先控'!Y359:AN360</f>
        <v>0</v>
      </c>
      <c r="Z359" s="705"/>
      <c r="AA359" s="705"/>
      <c r="AB359" s="705"/>
      <c r="AC359" s="705"/>
      <c r="AD359" s="705"/>
      <c r="AE359" s="705"/>
      <c r="AF359" s="705"/>
      <c r="AG359" s="705"/>
      <c r="AH359" s="705"/>
      <c r="AI359" s="705"/>
      <c r="AJ359" s="705"/>
      <c r="AK359" s="705"/>
      <c r="AL359" s="705"/>
      <c r="AM359" s="705"/>
      <c r="AN359" s="705"/>
      <c r="AO359" s="707">
        <f>'継続-取引先控'!AO359:AV360</f>
        <v>0</v>
      </c>
      <c r="AP359" s="708"/>
      <c r="AQ359" s="708"/>
      <c r="AR359" s="708"/>
      <c r="AS359" s="708"/>
      <c r="AT359" s="708"/>
      <c r="AU359" s="708"/>
      <c r="AV359" s="709"/>
      <c r="AW359" s="713">
        <f>'継続-取引先控'!AW359:AY360</f>
        <v>0</v>
      </c>
      <c r="AX359" s="713"/>
      <c r="AY359" s="713"/>
      <c r="AZ359" s="707">
        <f>'継続-取引先控'!AZ359:BG360</f>
        <v>0</v>
      </c>
      <c r="BA359" s="708"/>
      <c r="BB359" s="708"/>
      <c r="BC359" s="708"/>
      <c r="BD359" s="708"/>
      <c r="BE359" s="708"/>
      <c r="BF359" s="708"/>
      <c r="BG359" s="709"/>
      <c r="BH359" s="715">
        <f>'継続-取引先控'!BH359:BP360</f>
        <v>0</v>
      </c>
      <c r="BI359" s="715"/>
      <c r="BJ359" s="715"/>
      <c r="BK359" s="715"/>
      <c r="BL359" s="715"/>
      <c r="BM359" s="715"/>
      <c r="BN359" s="715"/>
      <c r="BO359" s="715"/>
      <c r="BP359" s="715"/>
      <c r="BQ359" s="716">
        <f>'継続-取引先控'!BQ359:BX360</f>
        <v>0</v>
      </c>
      <c r="BR359" s="717"/>
      <c r="BS359" s="717"/>
      <c r="BT359" s="717"/>
      <c r="BU359" s="717"/>
      <c r="BV359" s="717"/>
      <c r="BW359" s="717"/>
      <c r="BX359" s="718"/>
    </row>
    <row r="360" spans="2:76" ht="11.1" customHeight="1" x14ac:dyDescent="0.4">
      <c r="B360" s="33"/>
      <c r="C360" s="34"/>
      <c r="D360" s="648"/>
      <c r="E360" s="649"/>
      <c r="F360" s="722"/>
      <c r="G360" s="722"/>
      <c r="H360" s="722"/>
      <c r="I360" s="641"/>
      <c r="J360" s="641"/>
      <c r="K360" s="641"/>
      <c r="L360" s="643"/>
      <c r="M360" s="726"/>
      <c r="N360" s="641"/>
      <c r="O360" s="641"/>
      <c r="P360" s="641"/>
      <c r="Q360" s="641"/>
      <c r="R360" s="641"/>
      <c r="S360" s="641"/>
      <c r="T360" s="641"/>
      <c r="U360" s="641"/>
      <c r="V360" s="641"/>
      <c r="W360" s="641"/>
      <c r="X360" s="641"/>
      <c r="Y360" s="705"/>
      <c r="Z360" s="705"/>
      <c r="AA360" s="705"/>
      <c r="AB360" s="705"/>
      <c r="AC360" s="705"/>
      <c r="AD360" s="705"/>
      <c r="AE360" s="705"/>
      <c r="AF360" s="705"/>
      <c r="AG360" s="705"/>
      <c r="AH360" s="705"/>
      <c r="AI360" s="705"/>
      <c r="AJ360" s="705"/>
      <c r="AK360" s="705"/>
      <c r="AL360" s="705"/>
      <c r="AM360" s="705"/>
      <c r="AN360" s="705"/>
      <c r="AO360" s="728"/>
      <c r="AP360" s="729"/>
      <c r="AQ360" s="729"/>
      <c r="AR360" s="729"/>
      <c r="AS360" s="729"/>
      <c r="AT360" s="729"/>
      <c r="AU360" s="729"/>
      <c r="AV360" s="730"/>
      <c r="AW360" s="713"/>
      <c r="AX360" s="713"/>
      <c r="AY360" s="713"/>
      <c r="AZ360" s="728"/>
      <c r="BA360" s="729"/>
      <c r="BB360" s="729"/>
      <c r="BC360" s="729"/>
      <c r="BD360" s="729"/>
      <c r="BE360" s="729"/>
      <c r="BF360" s="729"/>
      <c r="BG360" s="730"/>
      <c r="BH360" s="715"/>
      <c r="BI360" s="715"/>
      <c r="BJ360" s="715"/>
      <c r="BK360" s="715"/>
      <c r="BL360" s="715"/>
      <c r="BM360" s="715"/>
      <c r="BN360" s="715"/>
      <c r="BO360" s="715"/>
      <c r="BP360" s="715"/>
      <c r="BQ360" s="719"/>
      <c r="BR360" s="720"/>
      <c r="BS360" s="720"/>
      <c r="BT360" s="720"/>
      <c r="BU360" s="720"/>
      <c r="BV360" s="720"/>
      <c r="BW360" s="720"/>
      <c r="BX360" s="721"/>
    </row>
    <row r="361" spans="2:76" ht="11.1" customHeight="1" x14ac:dyDescent="0.4">
      <c r="B361" s="33"/>
      <c r="C361" s="34"/>
      <c r="D361" s="648"/>
      <c r="E361" s="649"/>
      <c r="F361" s="722" t="str">
        <f>'継続-取引先控'!F361:H362</f>
        <v>/</v>
      </c>
      <c r="G361" s="722"/>
      <c r="H361" s="722"/>
      <c r="I361" s="641"/>
      <c r="J361" s="641"/>
      <c r="K361" s="641"/>
      <c r="L361" s="643"/>
      <c r="M361" s="726"/>
      <c r="N361" s="641"/>
      <c r="O361" s="641"/>
      <c r="P361" s="641"/>
      <c r="Q361" s="641"/>
      <c r="R361" s="641"/>
      <c r="S361" s="641"/>
      <c r="T361" s="641"/>
      <c r="U361" s="641"/>
      <c r="V361" s="641"/>
      <c r="W361" s="641"/>
      <c r="X361" s="641"/>
      <c r="Y361" s="705">
        <f>'継続-取引先控'!Y361:AN362</f>
        <v>0</v>
      </c>
      <c r="Z361" s="705"/>
      <c r="AA361" s="705"/>
      <c r="AB361" s="705"/>
      <c r="AC361" s="705"/>
      <c r="AD361" s="705"/>
      <c r="AE361" s="705"/>
      <c r="AF361" s="705"/>
      <c r="AG361" s="705"/>
      <c r="AH361" s="705"/>
      <c r="AI361" s="705"/>
      <c r="AJ361" s="705"/>
      <c r="AK361" s="705"/>
      <c r="AL361" s="705"/>
      <c r="AM361" s="705"/>
      <c r="AN361" s="705"/>
      <c r="AO361" s="707">
        <f>'継続-取引先控'!AO361:AV362</f>
        <v>0</v>
      </c>
      <c r="AP361" s="708"/>
      <c r="AQ361" s="708"/>
      <c r="AR361" s="708"/>
      <c r="AS361" s="708"/>
      <c r="AT361" s="708"/>
      <c r="AU361" s="708"/>
      <c r="AV361" s="709"/>
      <c r="AW361" s="713">
        <f>'継続-取引先控'!AW361:AY362</f>
        <v>0</v>
      </c>
      <c r="AX361" s="713"/>
      <c r="AY361" s="713"/>
      <c r="AZ361" s="707">
        <f>'継続-取引先控'!AZ361:BG362</f>
        <v>0</v>
      </c>
      <c r="BA361" s="708"/>
      <c r="BB361" s="708"/>
      <c r="BC361" s="708"/>
      <c r="BD361" s="708"/>
      <c r="BE361" s="708"/>
      <c r="BF361" s="708"/>
      <c r="BG361" s="709"/>
      <c r="BH361" s="715">
        <f>'継続-取引先控'!BH361:BP362</f>
        <v>0</v>
      </c>
      <c r="BI361" s="715"/>
      <c r="BJ361" s="715"/>
      <c r="BK361" s="715"/>
      <c r="BL361" s="715"/>
      <c r="BM361" s="715"/>
      <c r="BN361" s="715"/>
      <c r="BO361" s="715"/>
      <c r="BP361" s="715"/>
      <c r="BQ361" s="716">
        <f>'継続-取引先控'!BQ361:BX362</f>
        <v>0</v>
      </c>
      <c r="BR361" s="717"/>
      <c r="BS361" s="717"/>
      <c r="BT361" s="717"/>
      <c r="BU361" s="717"/>
      <c r="BV361" s="717"/>
      <c r="BW361" s="717"/>
      <c r="BX361" s="718"/>
    </row>
    <row r="362" spans="2:76" ht="11.1" customHeight="1" x14ac:dyDescent="0.4">
      <c r="B362" s="33"/>
      <c r="C362" s="34"/>
      <c r="D362" s="648"/>
      <c r="E362" s="649"/>
      <c r="F362" s="722"/>
      <c r="G362" s="722"/>
      <c r="H362" s="722"/>
      <c r="I362" s="641"/>
      <c r="J362" s="641"/>
      <c r="K362" s="641"/>
      <c r="L362" s="643"/>
      <c r="M362" s="726"/>
      <c r="N362" s="641"/>
      <c r="O362" s="641"/>
      <c r="P362" s="641"/>
      <c r="Q362" s="641"/>
      <c r="R362" s="641"/>
      <c r="S362" s="641"/>
      <c r="T362" s="641"/>
      <c r="U362" s="641"/>
      <c r="V362" s="641"/>
      <c r="W362" s="641"/>
      <c r="X362" s="641"/>
      <c r="Y362" s="705"/>
      <c r="Z362" s="705"/>
      <c r="AA362" s="705"/>
      <c r="AB362" s="705"/>
      <c r="AC362" s="705"/>
      <c r="AD362" s="705"/>
      <c r="AE362" s="705"/>
      <c r="AF362" s="705"/>
      <c r="AG362" s="705"/>
      <c r="AH362" s="705"/>
      <c r="AI362" s="705"/>
      <c r="AJ362" s="705"/>
      <c r="AK362" s="705"/>
      <c r="AL362" s="705"/>
      <c r="AM362" s="705"/>
      <c r="AN362" s="705"/>
      <c r="AO362" s="728"/>
      <c r="AP362" s="729"/>
      <c r="AQ362" s="729"/>
      <c r="AR362" s="729"/>
      <c r="AS362" s="729"/>
      <c r="AT362" s="729"/>
      <c r="AU362" s="729"/>
      <c r="AV362" s="730"/>
      <c r="AW362" s="713"/>
      <c r="AX362" s="713"/>
      <c r="AY362" s="713"/>
      <c r="AZ362" s="728"/>
      <c r="BA362" s="729"/>
      <c r="BB362" s="729"/>
      <c r="BC362" s="729"/>
      <c r="BD362" s="729"/>
      <c r="BE362" s="729"/>
      <c r="BF362" s="729"/>
      <c r="BG362" s="730"/>
      <c r="BH362" s="715"/>
      <c r="BI362" s="715"/>
      <c r="BJ362" s="715"/>
      <c r="BK362" s="715"/>
      <c r="BL362" s="715"/>
      <c r="BM362" s="715"/>
      <c r="BN362" s="715"/>
      <c r="BO362" s="715"/>
      <c r="BP362" s="715"/>
      <c r="BQ362" s="719"/>
      <c r="BR362" s="720"/>
      <c r="BS362" s="720"/>
      <c r="BT362" s="720"/>
      <c r="BU362" s="720"/>
      <c r="BV362" s="720"/>
      <c r="BW362" s="720"/>
      <c r="BX362" s="721"/>
    </row>
    <row r="363" spans="2:76" ht="11.1" customHeight="1" x14ac:dyDescent="0.4">
      <c r="B363" s="33"/>
      <c r="C363" s="34"/>
      <c r="D363" s="648"/>
      <c r="E363" s="649"/>
      <c r="F363" s="722" t="str">
        <f>'継続-取引先控'!F363:H364</f>
        <v>/</v>
      </c>
      <c r="G363" s="722"/>
      <c r="H363" s="722"/>
      <c r="I363" s="641"/>
      <c r="J363" s="641"/>
      <c r="K363" s="641"/>
      <c r="L363" s="643"/>
      <c r="M363" s="726"/>
      <c r="N363" s="641"/>
      <c r="O363" s="641"/>
      <c r="P363" s="641"/>
      <c r="Q363" s="641"/>
      <c r="R363" s="641"/>
      <c r="S363" s="641"/>
      <c r="T363" s="641"/>
      <c r="U363" s="641"/>
      <c r="V363" s="641"/>
      <c r="W363" s="641"/>
      <c r="X363" s="641"/>
      <c r="Y363" s="705">
        <f>'継続-取引先控'!Y363:AN364</f>
        <v>0</v>
      </c>
      <c r="Z363" s="705"/>
      <c r="AA363" s="705"/>
      <c r="AB363" s="705"/>
      <c r="AC363" s="705"/>
      <c r="AD363" s="705"/>
      <c r="AE363" s="705"/>
      <c r="AF363" s="705"/>
      <c r="AG363" s="705"/>
      <c r="AH363" s="705"/>
      <c r="AI363" s="705"/>
      <c r="AJ363" s="705"/>
      <c r="AK363" s="705"/>
      <c r="AL363" s="705"/>
      <c r="AM363" s="705"/>
      <c r="AN363" s="705"/>
      <c r="AO363" s="707">
        <f>'継続-取引先控'!AO363:AV364</f>
        <v>0</v>
      </c>
      <c r="AP363" s="708"/>
      <c r="AQ363" s="708"/>
      <c r="AR363" s="708"/>
      <c r="AS363" s="708"/>
      <c r="AT363" s="708"/>
      <c r="AU363" s="708"/>
      <c r="AV363" s="709"/>
      <c r="AW363" s="713">
        <f>'継続-取引先控'!AW363:AY364</f>
        <v>0</v>
      </c>
      <c r="AX363" s="713"/>
      <c r="AY363" s="713"/>
      <c r="AZ363" s="707">
        <f>'継続-取引先控'!AZ363:BG364</f>
        <v>0</v>
      </c>
      <c r="BA363" s="708"/>
      <c r="BB363" s="708"/>
      <c r="BC363" s="708"/>
      <c r="BD363" s="708"/>
      <c r="BE363" s="708"/>
      <c r="BF363" s="708"/>
      <c r="BG363" s="709"/>
      <c r="BH363" s="715">
        <f>'継続-取引先控'!BH363:BP364</f>
        <v>0</v>
      </c>
      <c r="BI363" s="715"/>
      <c r="BJ363" s="715"/>
      <c r="BK363" s="715"/>
      <c r="BL363" s="715"/>
      <c r="BM363" s="715"/>
      <c r="BN363" s="715"/>
      <c r="BO363" s="715"/>
      <c r="BP363" s="715"/>
      <c r="BQ363" s="716">
        <f>'継続-取引先控'!BQ363:BX364</f>
        <v>0</v>
      </c>
      <c r="BR363" s="717"/>
      <c r="BS363" s="717"/>
      <c r="BT363" s="717"/>
      <c r="BU363" s="717"/>
      <c r="BV363" s="717"/>
      <c r="BW363" s="717"/>
      <c r="BX363" s="718"/>
    </row>
    <row r="364" spans="2:76" ht="11.1" customHeight="1" x14ac:dyDescent="0.4">
      <c r="B364" s="33"/>
      <c r="C364" s="34"/>
      <c r="D364" s="648"/>
      <c r="E364" s="649"/>
      <c r="F364" s="722"/>
      <c r="G364" s="722"/>
      <c r="H364" s="722"/>
      <c r="I364" s="641"/>
      <c r="J364" s="641"/>
      <c r="K364" s="641"/>
      <c r="L364" s="643"/>
      <c r="M364" s="726"/>
      <c r="N364" s="641"/>
      <c r="O364" s="641"/>
      <c r="P364" s="641"/>
      <c r="Q364" s="641"/>
      <c r="R364" s="641"/>
      <c r="S364" s="641"/>
      <c r="T364" s="641"/>
      <c r="U364" s="641"/>
      <c r="V364" s="641"/>
      <c r="W364" s="641"/>
      <c r="X364" s="641"/>
      <c r="Y364" s="705"/>
      <c r="Z364" s="705"/>
      <c r="AA364" s="705"/>
      <c r="AB364" s="705"/>
      <c r="AC364" s="705"/>
      <c r="AD364" s="705"/>
      <c r="AE364" s="705"/>
      <c r="AF364" s="705"/>
      <c r="AG364" s="705"/>
      <c r="AH364" s="705"/>
      <c r="AI364" s="705"/>
      <c r="AJ364" s="705"/>
      <c r="AK364" s="705"/>
      <c r="AL364" s="705"/>
      <c r="AM364" s="705"/>
      <c r="AN364" s="705"/>
      <c r="AO364" s="728"/>
      <c r="AP364" s="729"/>
      <c r="AQ364" s="729"/>
      <c r="AR364" s="729"/>
      <c r="AS364" s="729"/>
      <c r="AT364" s="729"/>
      <c r="AU364" s="729"/>
      <c r="AV364" s="730"/>
      <c r="AW364" s="713"/>
      <c r="AX364" s="713"/>
      <c r="AY364" s="713"/>
      <c r="AZ364" s="728"/>
      <c r="BA364" s="729"/>
      <c r="BB364" s="729"/>
      <c r="BC364" s="729"/>
      <c r="BD364" s="729"/>
      <c r="BE364" s="729"/>
      <c r="BF364" s="729"/>
      <c r="BG364" s="730"/>
      <c r="BH364" s="715"/>
      <c r="BI364" s="715"/>
      <c r="BJ364" s="715"/>
      <c r="BK364" s="715"/>
      <c r="BL364" s="715"/>
      <c r="BM364" s="715"/>
      <c r="BN364" s="715"/>
      <c r="BO364" s="715"/>
      <c r="BP364" s="715"/>
      <c r="BQ364" s="719"/>
      <c r="BR364" s="720"/>
      <c r="BS364" s="720"/>
      <c r="BT364" s="720"/>
      <c r="BU364" s="720"/>
      <c r="BV364" s="720"/>
      <c r="BW364" s="720"/>
      <c r="BX364" s="721"/>
    </row>
    <row r="365" spans="2:76" ht="11.1" customHeight="1" x14ac:dyDescent="0.4">
      <c r="B365" s="33"/>
      <c r="C365" s="34"/>
      <c r="D365" s="648"/>
      <c r="E365" s="649"/>
      <c r="F365" s="722" t="str">
        <f>'継続-取引先控'!F365:H366</f>
        <v>/</v>
      </c>
      <c r="G365" s="722"/>
      <c r="H365" s="722"/>
      <c r="I365" s="641"/>
      <c r="J365" s="641"/>
      <c r="K365" s="641"/>
      <c r="L365" s="643"/>
      <c r="M365" s="726"/>
      <c r="N365" s="641"/>
      <c r="O365" s="641"/>
      <c r="P365" s="641"/>
      <c r="Q365" s="641"/>
      <c r="R365" s="641"/>
      <c r="S365" s="641"/>
      <c r="T365" s="641"/>
      <c r="U365" s="641"/>
      <c r="V365" s="641"/>
      <c r="W365" s="641"/>
      <c r="X365" s="641"/>
      <c r="Y365" s="705">
        <f>'継続-取引先控'!Y365:AN366</f>
        <v>0</v>
      </c>
      <c r="Z365" s="705"/>
      <c r="AA365" s="705"/>
      <c r="AB365" s="705"/>
      <c r="AC365" s="705"/>
      <c r="AD365" s="705"/>
      <c r="AE365" s="705"/>
      <c r="AF365" s="705"/>
      <c r="AG365" s="705"/>
      <c r="AH365" s="705"/>
      <c r="AI365" s="705"/>
      <c r="AJ365" s="705"/>
      <c r="AK365" s="705"/>
      <c r="AL365" s="705"/>
      <c r="AM365" s="705"/>
      <c r="AN365" s="705"/>
      <c r="AO365" s="707">
        <f>'継続-取引先控'!AO365:AV366</f>
        <v>0</v>
      </c>
      <c r="AP365" s="708"/>
      <c r="AQ365" s="708"/>
      <c r="AR365" s="708"/>
      <c r="AS365" s="708"/>
      <c r="AT365" s="708"/>
      <c r="AU365" s="708"/>
      <c r="AV365" s="709"/>
      <c r="AW365" s="713">
        <f>'継続-取引先控'!AW365:AY366</f>
        <v>0</v>
      </c>
      <c r="AX365" s="713"/>
      <c r="AY365" s="713"/>
      <c r="AZ365" s="707">
        <f>'継続-取引先控'!AZ365:BG366</f>
        <v>0</v>
      </c>
      <c r="BA365" s="708"/>
      <c r="BB365" s="708"/>
      <c r="BC365" s="708"/>
      <c r="BD365" s="708"/>
      <c r="BE365" s="708"/>
      <c r="BF365" s="708"/>
      <c r="BG365" s="709"/>
      <c r="BH365" s="715">
        <f>'継続-取引先控'!BH365:BP366</f>
        <v>0</v>
      </c>
      <c r="BI365" s="715"/>
      <c r="BJ365" s="715"/>
      <c r="BK365" s="715"/>
      <c r="BL365" s="715"/>
      <c r="BM365" s="715"/>
      <c r="BN365" s="715"/>
      <c r="BO365" s="715"/>
      <c r="BP365" s="715"/>
      <c r="BQ365" s="716">
        <f>'継続-取引先控'!BQ365:BX366</f>
        <v>0</v>
      </c>
      <c r="BR365" s="717"/>
      <c r="BS365" s="717"/>
      <c r="BT365" s="717"/>
      <c r="BU365" s="717"/>
      <c r="BV365" s="717"/>
      <c r="BW365" s="717"/>
      <c r="BX365" s="718"/>
    </row>
    <row r="366" spans="2:76" ht="11.1" customHeight="1" x14ac:dyDescent="0.4">
      <c r="B366" s="33"/>
      <c r="C366" s="34"/>
      <c r="D366" s="648"/>
      <c r="E366" s="649"/>
      <c r="F366" s="722"/>
      <c r="G366" s="722"/>
      <c r="H366" s="722"/>
      <c r="I366" s="641"/>
      <c r="J366" s="641"/>
      <c r="K366" s="641"/>
      <c r="L366" s="643"/>
      <c r="M366" s="726"/>
      <c r="N366" s="641"/>
      <c r="O366" s="641"/>
      <c r="P366" s="641"/>
      <c r="Q366" s="641"/>
      <c r="R366" s="641"/>
      <c r="S366" s="641"/>
      <c r="T366" s="641"/>
      <c r="U366" s="641"/>
      <c r="V366" s="641"/>
      <c r="W366" s="641"/>
      <c r="X366" s="641"/>
      <c r="Y366" s="705"/>
      <c r="Z366" s="705"/>
      <c r="AA366" s="705"/>
      <c r="AB366" s="705"/>
      <c r="AC366" s="705"/>
      <c r="AD366" s="705"/>
      <c r="AE366" s="705"/>
      <c r="AF366" s="705"/>
      <c r="AG366" s="705"/>
      <c r="AH366" s="705"/>
      <c r="AI366" s="705"/>
      <c r="AJ366" s="705"/>
      <c r="AK366" s="705"/>
      <c r="AL366" s="705"/>
      <c r="AM366" s="705"/>
      <c r="AN366" s="705"/>
      <c r="AO366" s="728"/>
      <c r="AP366" s="729"/>
      <c r="AQ366" s="729"/>
      <c r="AR366" s="729"/>
      <c r="AS366" s="729"/>
      <c r="AT366" s="729"/>
      <c r="AU366" s="729"/>
      <c r="AV366" s="730"/>
      <c r="AW366" s="713"/>
      <c r="AX366" s="713"/>
      <c r="AY366" s="713"/>
      <c r="AZ366" s="728"/>
      <c r="BA366" s="729"/>
      <c r="BB366" s="729"/>
      <c r="BC366" s="729"/>
      <c r="BD366" s="729"/>
      <c r="BE366" s="729"/>
      <c r="BF366" s="729"/>
      <c r="BG366" s="730"/>
      <c r="BH366" s="715"/>
      <c r="BI366" s="715"/>
      <c r="BJ366" s="715"/>
      <c r="BK366" s="715"/>
      <c r="BL366" s="715"/>
      <c r="BM366" s="715"/>
      <c r="BN366" s="715"/>
      <c r="BO366" s="715"/>
      <c r="BP366" s="715"/>
      <c r="BQ366" s="719"/>
      <c r="BR366" s="720"/>
      <c r="BS366" s="720"/>
      <c r="BT366" s="720"/>
      <c r="BU366" s="720"/>
      <c r="BV366" s="720"/>
      <c r="BW366" s="720"/>
      <c r="BX366" s="721"/>
    </row>
    <row r="367" spans="2:76" ht="11.1" customHeight="1" x14ac:dyDescent="0.4">
      <c r="B367" s="33"/>
      <c r="C367" s="34"/>
      <c r="D367" s="648"/>
      <c r="E367" s="649"/>
      <c r="F367" s="722" t="str">
        <f>'継続-取引先控'!F367:H368</f>
        <v>/</v>
      </c>
      <c r="G367" s="722"/>
      <c r="H367" s="722"/>
      <c r="I367" s="641"/>
      <c r="J367" s="641"/>
      <c r="K367" s="641"/>
      <c r="L367" s="643"/>
      <c r="M367" s="726"/>
      <c r="N367" s="641"/>
      <c r="O367" s="641"/>
      <c r="P367" s="641"/>
      <c r="Q367" s="641"/>
      <c r="R367" s="641"/>
      <c r="S367" s="641"/>
      <c r="T367" s="641"/>
      <c r="U367" s="641"/>
      <c r="V367" s="641"/>
      <c r="W367" s="641"/>
      <c r="X367" s="641"/>
      <c r="Y367" s="705">
        <f>'継続-取引先控'!Y367:AN368</f>
        <v>0</v>
      </c>
      <c r="Z367" s="705"/>
      <c r="AA367" s="705"/>
      <c r="AB367" s="705"/>
      <c r="AC367" s="705"/>
      <c r="AD367" s="705"/>
      <c r="AE367" s="705"/>
      <c r="AF367" s="705"/>
      <c r="AG367" s="705"/>
      <c r="AH367" s="705"/>
      <c r="AI367" s="705"/>
      <c r="AJ367" s="705"/>
      <c r="AK367" s="705"/>
      <c r="AL367" s="705"/>
      <c r="AM367" s="705"/>
      <c r="AN367" s="705"/>
      <c r="AO367" s="707">
        <f>'継続-取引先控'!AO367:AV368</f>
        <v>0</v>
      </c>
      <c r="AP367" s="708"/>
      <c r="AQ367" s="708"/>
      <c r="AR367" s="708"/>
      <c r="AS367" s="708"/>
      <c r="AT367" s="708"/>
      <c r="AU367" s="708"/>
      <c r="AV367" s="709"/>
      <c r="AW367" s="713">
        <f>'継続-取引先控'!AW367:AY368</f>
        <v>0</v>
      </c>
      <c r="AX367" s="713"/>
      <c r="AY367" s="713"/>
      <c r="AZ367" s="707">
        <f>'継続-取引先控'!AZ367:BG368</f>
        <v>0</v>
      </c>
      <c r="BA367" s="708"/>
      <c r="BB367" s="708"/>
      <c r="BC367" s="708"/>
      <c r="BD367" s="708"/>
      <c r="BE367" s="708"/>
      <c r="BF367" s="708"/>
      <c r="BG367" s="709"/>
      <c r="BH367" s="715">
        <f>'継続-取引先控'!BH367:BP368</f>
        <v>0</v>
      </c>
      <c r="BI367" s="715"/>
      <c r="BJ367" s="715"/>
      <c r="BK367" s="715"/>
      <c r="BL367" s="715"/>
      <c r="BM367" s="715"/>
      <c r="BN367" s="715"/>
      <c r="BO367" s="715"/>
      <c r="BP367" s="715"/>
      <c r="BQ367" s="716">
        <f>'継続-取引先控'!BQ367:BX368</f>
        <v>0</v>
      </c>
      <c r="BR367" s="717"/>
      <c r="BS367" s="717"/>
      <c r="BT367" s="717"/>
      <c r="BU367" s="717"/>
      <c r="BV367" s="717"/>
      <c r="BW367" s="717"/>
      <c r="BX367" s="718"/>
    </row>
    <row r="368" spans="2:76" ht="11.1" customHeight="1" x14ac:dyDescent="0.4">
      <c r="B368" s="33"/>
      <c r="C368" s="34"/>
      <c r="D368" s="648"/>
      <c r="E368" s="649"/>
      <c r="F368" s="722"/>
      <c r="G368" s="722"/>
      <c r="H368" s="722"/>
      <c r="I368" s="641"/>
      <c r="J368" s="641"/>
      <c r="K368" s="641"/>
      <c r="L368" s="643"/>
      <c r="M368" s="726"/>
      <c r="N368" s="641"/>
      <c r="O368" s="641"/>
      <c r="P368" s="641"/>
      <c r="Q368" s="641"/>
      <c r="R368" s="641"/>
      <c r="S368" s="641"/>
      <c r="T368" s="641"/>
      <c r="U368" s="641"/>
      <c r="V368" s="641"/>
      <c r="W368" s="641"/>
      <c r="X368" s="641"/>
      <c r="Y368" s="705"/>
      <c r="Z368" s="705"/>
      <c r="AA368" s="705"/>
      <c r="AB368" s="705"/>
      <c r="AC368" s="705"/>
      <c r="AD368" s="705"/>
      <c r="AE368" s="705"/>
      <c r="AF368" s="705"/>
      <c r="AG368" s="705"/>
      <c r="AH368" s="705"/>
      <c r="AI368" s="705"/>
      <c r="AJ368" s="705"/>
      <c r="AK368" s="705"/>
      <c r="AL368" s="705"/>
      <c r="AM368" s="705"/>
      <c r="AN368" s="705"/>
      <c r="AO368" s="728"/>
      <c r="AP368" s="729"/>
      <c r="AQ368" s="729"/>
      <c r="AR368" s="729"/>
      <c r="AS368" s="729"/>
      <c r="AT368" s="729"/>
      <c r="AU368" s="729"/>
      <c r="AV368" s="730"/>
      <c r="AW368" s="713"/>
      <c r="AX368" s="713"/>
      <c r="AY368" s="713"/>
      <c r="AZ368" s="728"/>
      <c r="BA368" s="729"/>
      <c r="BB368" s="729"/>
      <c r="BC368" s="729"/>
      <c r="BD368" s="729"/>
      <c r="BE368" s="729"/>
      <c r="BF368" s="729"/>
      <c r="BG368" s="730"/>
      <c r="BH368" s="715"/>
      <c r="BI368" s="715"/>
      <c r="BJ368" s="715"/>
      <c r="BK368" s="715"/>
      <c r="BL368" s="715"/>
      <c r="BM368" s="715"/>
      <c r="BN368" s="715"/>
      <c r="BO368" s="715"/>
      <c r="BP368" s="715"/>
      <c r="BQ368" s="719"/>
      <c r="BR368" s="720"/>
      <c r="BS368" s="720"/>
      <c r="BT368" s="720"/>
      <c r="BU368" s="720"/>
      <c r="BV368" s="720"/>
      <c r="BW368" s="720"/>
      <c r="BX368" s="721"/>
    </row>
    <row r="369" spans="2:76" ht="11.1" customHeight="1" x14ac:dyDescent="0.4">
      <c r="B369" s="33"/>
      <c r="C369" s="34"/>
      <c r="D369" s="648"/>
      <c r="E369" s="649"/>
      <c r="F369" s="722" t="str">
        <f>'継続-取引先控'!F369:H370</f>
        <v>/</v>
      </c>
      <c r="G369" s="722"/>
      <c r="H369" s="722"/>
      <c r="I369" s="641"/>
      <c r="J369" s="641"/>
      <c r="K369" s="641"/>
      <c r="L369" s="643"/>
      <c r="M369" s="726"/>
      <c r="N369" s="641"/>
      <c r="O369" s="641"/>
      <c r="P369" s="641"/>
      <c r="Q369" s="641"/>
      <c r="R369" s="641"/>
      <c r="S369" s="641"/>
      <c r="T369" s="641"/>
      <c r="U369" s="641"/>
      <c r="V369" s="641"/>
      <c r="W369" s="641"/>
      <c r="X369" s="641"/>
      <c r="Y369" s="705">
        <f>'継続-取引先控'!Y369:AN370</f>
        <v>0</v>
      </c>
      <c r="Z369" s="705"/>
      <c r="AA369" s="705"/>
      <c r="AB369" s="705"/>
      <c r="AC369" s="705"/>
      <c r="AD369" s="705"/>
      <c r="AE369" s="705"/>
      <c r="AF369" s="705"/>
      <c r="AG369" s="705"/>
      <c r="AH369" s="705"/>
      <c r="AI369" s="705"/>
      <c r="AJ369" s="705"/>
      <c r="AK369" s="705"/>
      <c r="AL369" s="705"/>
      <c r="AM369" s="705"/>
      <c r="AN369" s="705"/>
      <c r="AO369" s="707">
        <f>'継続-取引先控'!AO369:AV370</f>
        <v>0</v>
      </c>
      <c r="AP369" s="708"/>
      <c r="AQ369" s="708"/>
      <c r="AR369" s="708"/>
      <c r="AS369" s="708"/>
      <c r="AT369" s="708"/>
      <c r="AU369" s="708"/>
      <c r="AV369" s="709"/>
      <c r="AW369" s="713">
        <f>'継続-取引先控'!AW369:AY370</f>
        <v>0</v>
      </c>
      <c r="AX369" s="713"/>
      <c r="AY369" s="713"/>
      <c r="AZ369" s="707">
        <f>'継続-取引先控'!AZ369:BG370</f>
        <v>0</v>
      </c>
      <c r="BA369" s="708"/>
      <c r="BB369" s="708"/>
      <c r="BC369" s="708"/>
      <c r="BD369" s="708"/>
      <c r="BE369" s="708"/>
      <c r="BF369" s="708"/>
      <c r="BG369" s="709"/>
      <c r="BH369" s="715">
        <f>'継続-取引先控'!BH369:BP370</f>
        <v>0</v>
      </c>
      <c r="BI369" s="715"/>
      <c r="BJ369" s="715"/>
      <c r="BK369" s="715"/>
      <c r="BL369" s="715"/>
      <c r="BM369" s="715"/>
      <c r="BN369" s="715"/>
      <c r="BO369" s="715"/>
      <c r="BP369" s="715"/>
      <c r="BQ369" s="716">
        <f>'継続-取引先控'!BQ369:BX370</f>
        <v>0</v>
      </c>
      <c r="BR369" s="717"/>
      <c r="BS369" s="717"/>
      <c r="BT369" s="717"/>
      <c r="BU369" s="717"/>
      <c r="BV369" s="717"/>
      <c r="BW369" s="717"/>
      <c r="BX369" s="718"/>
    </row>
    <row r="370" spans="2:76" ht="11.1" customHeight="1" x14ac:dyDescent="0.4">
      <c r="B370" s="33"/>
      <c r="C370" s="34"/>
      <c r="D370" s="648"/>
      <c r="E370" s="649"/>
      <c r="F370" s="722"/>
      <c r="G370" s="722"/>
      <c r="H370" s="722"/>
      <c r="I370" s="641"/>
      <c r="J370" s="641"/>
      <c r="K370" s="641"/>
      <c r="L370" s="643"/>
      <c r="M370" s="726"/>
      <c r="N370" s="641"/>
      <c r="O370" s="641"/>
      <c r="P370" s="641"/>
      <c r="Q370" s="641"/>
      <c r="R370" s="641"/>
      <c r="S370" s="641"/>
      <c r="T370" s="641"/>
      <c r="U370" s="641"/>
      <c r="V370" s="641"/>
      <c r="W370" s="641"/>
      <c r="X370" s="641"/>
      <c r="Y370" s="705"/>
      <c r="Z370" s="705"/>
      <c r="AA370" s="705"/>
      <c r="AB370" s="705"/>
      <c r="AC370" s="705"/>
      <c r="AD370" s="705"/>
      <c r="AE370" s="705"/>
      <c r="AF370" s="705"/>
      <c r="AG370" s="705"/>
      <c r="AH370" s="705"/>
      <c r="AI370" s="705"/>
      <c r="AJ370" s="705"/>
      <c r="AK370" s="705"/>
      <c r="AL370" s="705"/>
      <c r="AM370" s="705"/>
      <c r="AN370" s="705"/>
      <c r="AO370" s="728"/>
      <c r="AP370" s="729"/>
      <c r="AQ370" s="729"/>
      <c r="AR370" s="729"/>
      <c r="AS370" s="729"/>
      <c r="AT370" s="729"/>
      <c r="AU370" s="729"/>
      <c r="AV370" s="730"/>
      <c r="AW370" s="713"/>
      <c r="AX370" s="713"/>
      <c r="AY370" s="713"/>
      <c r="AZ370" s="728"/>
      <c r="BA370" s="729"/>
      <c r="BB370" s="729"/>
      <c r="BC370" s="729"/>
      <c r="BD370" s="729"/>
      <c r="BE370" s="729"/>
      <c r="BF370" s="729"/>
      <c r="BG370" s="730"/>
      <c r="BH370" s="715"/>
      <c r="BI370" s="715"/>
      <c r="BJ370" s="715"/>
      <c r="BK370" s="715"/>
      <c r="BL370" s="715"/>
      <c r="BM370" s="715"/>
      <c r="BN370" s="715"/>
      <c r="BO370" s="715"/>
      <c r="BP370" s="715"/>
      <c r="BQ370" s="719"/>
      <c r="BR370" s="720"/>
      <c r="BS370" s="720"/>
      <c r="BT370" s="720"/>
      <c r="BU370" s="720"/>
      <c r="BV370" s="720"/>
      <c r="BW370" s="720"/>
      <c r="BX370" s="721"/>
    </row>
    <row r="371" spans="2:76" ht="11.1" customHeight="1" x14ac:dyDescent="0.4">
      <c r="B371" s="33"/>
      <c r="C371" s="34"/>
      <c r="D371" s="648"/>
      <c r="E371" s="649"/>
      <c r="F371" s="722" t="str">
        <f>'継続-取引先控'!F371:H372</f>
        <v>/</v>
      </c>
      <c r="G371" s="722"/>
      <c r="H371" s="722"/>
      <c r="I371" s="641"/>
      <c r="J371" s="641"/>
      <c r="K371" s="641"/>
      <c r="L371" s="643"/>
      <c r="M371" s="726"/>
      <c r="N371" s="641"/>
      <c r="O371" s="641"/>
      <c r="P371" s="641"/>
      <c r="Q371" s="641"/>
      <c r="R371" s="641"/>
      <c r="S371" s="641"/>
      <c r="T371" s="641"/>
      <c r="U371" s="641"/>
      <c r="V371" s="641"/>
      <c r="W371" s="641"/>
      <c r="X371" s="641"/>
      <c r="Y371" s="705">
        <f>'継続-取引先控'!Y371:AN372</f>
        <v>0</v>
      </c>
      <c r="Z371" s="705"/>
      <c r="AA371" s="705"/>
      <c r="AB371" s="705"/>
      <c r="AC371" s="705"/>
      <c r="AD371" s="705"/>
      <c r="AE371" s="705"/>
      <c r="AF371" s="705"/>
      <c r="AG371" s="705"/>
      <c r="AH371" s="705"/>
      <c r="AI371" s="705"/>
      <c r="AJ371" s="705"/>
      <c r="AK371" s="705"/>
      <c r="AL371" s="705"/>
      <c r="AM371" s="705"/>
      <c r="AN371" s="705"/>
      <c r="AO371" s="707">
        <f>'継続-取引先控'!AO371:AV372</f>
        <v>0</v>
      </c>
      <c r="AP371" s="708"/>
      <c r="AQ371" s="708"/>
      <c r="AR371" s="708"/>
      <c r="AS371" s="708"/>
      <c r="AT371" s="708"/>
      <c r="AU371" s="708"/>
      <c r="AV371" s="709"/>
      <c r="AW371" s="713">
        <f>'継続-取引先控'!AW371:AY372</f>
        <v>0</v>
      </c>
      <c r="AX371" s="713"/>
      <c r="AY371" s="713"/>
      <c r="AZ371" s="707">
        <f>'継続-取引先控'!AZ371:BG372</f>
        <v>0</v>
      </c>
      <c r="BA371" s="708"/>
      <c r="BB371" s="708"/>
      <c r="BC371" s="708"/>
      <c r="BD371" s="708"/>
      <c r="BE371" s="708"/>
      <c r="BF371" s="708"/>
      <c r="BG371" s="709"/>
      <c r="BH371" s="715">
        <f>'継続-取引先控'!BH371:BP372</f>
        <v>0</v>
      </c>
      <c r="BI371" s="715"/>
      <c r="BJ371" s="715"/>
      <c r="BK371" s="715"/>
      <c r="BL371" s="715"/>
      <c r="BM371" s="715"/>
      <c r="BN371" s="715"/>
      <c r="BO371" s="715"/>
      <c r="BP371" s="715"/>
      <c r="BQ371" s="716">
        <f>'継続-取引先控'!BQ371:BX372</f>
        <v>0</v>
      </c>
      <c r="BR371" s="717"/>
      <c r="BS371" s="717"/>
      <c r="BT371" s="717"/>
      <c r="BU371" s="717"/>
      <c r="BV371" s="717"/>
      <c r="BW371" s="717"/>
      <c r="BX371" s="718"/>
    </row>
    <row r="372" spans="2:76" ht="11.1" customHeight="1" x14ac:dyDescent="0.4">
      <c r="B372" s="33"/>
      <c r="C372" s="34"/>
      <c r="D372" s="648"/>
      <c r="E372" s="649"/>
      <c r="F372" s="722"/>
      <c r="G372" s="722"/>
      <c r="H372" s="722"/>
      <c r="I372" s="641"/>
      <c r="J372" s="641"/>
      <c r="K372" s="641"/>
      <c r="L372" s="643"/>
      <c r="M372" s="726"/>
      <c r="N372" s="641"/>
      <c r="O372" s="641"/>
      <c r="P372" s="641"/>
      <c r="Q372" s="641"/>
      <c r="R372" s="641"/>
      <c r="S372" s="641"/>
      <c r="T372" s="641"/>
      <c r="U372" s="641"/>
      <c r="V372" s="641"/>
      <c r="W372" s="641"/>
      <c r="X372" s="641"/>
      <c r="Y372" s="705"/>
      <c r="Z372" s="705"/>
      <c r="AA372" s="705"/>
      <c r="AB372" s="705"/>
      <c r="AC372" s="705"/>
      <c r="AD372" s="705"/>
      <c r="AE372" s="705"/>
      <c r="AF372" s="705"/>
      <c r="AG372" s="705"/>
      <c r="AH372" s="705"/>
      <c r="AI372" s="705"/>
      <c r="AJ372" s="705"/>
      <c r="AK372" s="705"/>
      <c r="AL372" s="705"/>
      <c r="AM372" s="705"/>
      <c r="AN372" s="705"/>
      <c r="AO372" s="728"/>
      <c r="AP372" s="729"/>
      <c r="AQ372" s="729"/>
      <c r="AR372" s="729"/>
      <c r="AS372" s="729"/>
      <c r="AT372" s="729"/>
      <c r="AU372" s="729"/>
      <c r="AV372" s="730"/>
      <c r="AW372" s="713"/>
      <c r="AX372" s="713"/>
      <c r="AY372" s="713"/>
      <c r="AZ372" s="728"/>
      <c r="BA372" s="729"/>
      <c r="BB372" s="729"/>
      <c r="BC372" s="729"/>
      <c r="BD372" s="729"/>
      <c r="BE372" s="729"/>
      <c r="BF372" s="729"/>
      <c r="BG372" s="730"/>
      <c r="BH372" s="715"/>
      <c r="BI372" s="715"/>
      <c r="BJ372" s="715"/>
      <c r="BK372" s="715"/>
      <c r="BL372" s="715"/>
      <c r="BM372" s="715"/>
      <c r="BN372" s="715"/>
      <c r="BO372" s="715"/>
      <c r="BP372" s="715"/>
      <c r="BQ372" s="719"/>
      <c r="BR372" s="720"/>
      <c r="BS372" s="720"/>
      <c r="BT372" s="720"/>
      <c r="BU372" s="720"/>
      <c r="BV372" s="720"/>
      <c r="BW372" s="720"/>
      <c r="BX372" s="721"/>
    </row>
    <row r="373" spans="2:76" ht="11.1" customHeight="1" x14ac:dyDescent="0.4">
      <c r="B373" s="33"/>
      <c r="C373" s="34"/>
      <c r="D373" s="648"/>
      <c r="E373" s="649"/>
      <c r="F373" s="722" t="str">
        <f>'継続-取引先控'!F373:H374</f>
        <v>/</v>
      </c>
      <c r="G373" s="722"/>
      <c r="H373" s="722"/>
      <c r="I373" s="641"/>
      <c r="J373" s="641"/>
      <c r="K373" s="641"/>
      <c r="L373" s="643"/>
      <c r="M373" s="726"/>
      <c r="N373" s="641"/>
      <c r="O373" s="641"/>
      <c r="P373" s="641"/>
      <c r="Q373" s="641"/>
      <c r="R373" s="641"/>
      <c r="S373" s="641"/>
      <c r="T373" s="641"/>
      <c r="U373" s="641"/>
      <c r="V373" s="641"/>
      <c r="W373" s="641"/>
      <c r="X373" s="641"/>
      <c r="Y373" s="705">
        <f>'継続-取引先控'!Y373:AN374</f>
        <v>0</v>
      </c>
      <c r="Z373" s="705"/>
      <c r="AA373" s="705"/>
      <c r="AB373" s="705"/>
      <c r="AC373" s="705"/>
      <c r="AD373" s="705"/>
      <c r="AE373" s="705"/>
      <c r="AF373" s="705"/>
      <c r="AG373" s="705"/>
      <c r="AH373" s="705"/>
      <c r="AI373" s="705"/>
      <c r="AJ373" s="705"/>
      <c r="AK373" s="705"/>
      <c r="AL373" s="705"/>
      <c r="AM373" s="705"/>
      <c r="AN373" s="705"/>
      <c r="AO373" s="707">
        <f>'継続-取引先控'!AO373:AV374</f>
        <v>0</v>
      </c>
      <c r="AP373" s="708"/>
      <c r="AQ373" s="708"/>
      <c r="AR373" s="708"/>
      <c r="AS373" s="708"/>
      <c r="AT373" s="708"/>
      <c r="AU373" s="708"/>
      <c r="AV373" s="709"/>
      <c r="AW373" s="713">
        <f>'継続-取引先控'!AW373:AY374</f>
        <v>0</v>
      </c>
      <c r="AX373" s="713"/>
      <c r="AY373" s="713"/>
      <c r="AZ373" s="707">
        <f>'継続-取引先控'!AZ373:BG374</f>
        <v>0</v>
      </c>
      <c r="BA373" s="708"/>
      <c r="BB373" s="708"/>
      <c r="BC373" s="708"/>
      <c r="BD373" s="708"/>
      <c r="BE373" s="708"/>
      <c r="BF373" s="708"/>
      <c r="BG373" s="709"/>
      <c r="BH373" s="715">
        <f>'継続-取引先控'!BH373:BP374</f>
        <v>0</v>
      </c>
      <c r="BI373" s="715"/>
      <c r="BJ373" s="715"/>
      <c r="BK373" s="715"/>
      <c r="BL373" s="715"/>
      <c r="BM373" s="715"/>
      <c r="BN373" s="715"/>
      <c r="BO373" s="715"/>
      <c r="BP373" s="715"/>
      <c r="BQ373" s="716">
        <f>'継続-取引先控'!BQ373:BX374</f>
        <v>0</v>
      </c>
      <c r="BR373" s="717"/>
      <c r="BS373" s="717"/>
      <c r="BT373" s="717"/>
      <c r="BU373" s="717"/>
      <c r="BV373" s="717"/>
      <c r="BW373" s="717"/>
      <c r="BX373" s="718"/>
    </row>
    <row r="374" spans="2:76" ht="11.1" customHeight="1" x14ac:dyDescent="0.4">
      <c r="B374" s="33"/>
      <c r="C374" s="34"/>
      <c r="D374" s="648"/>
      <c r="E374" s="649"/>
      <c r="F374" s="722"/>
      <c r="G374" s="722"/>
      <c r="H374" s="722"/>
      <c r="I374" s="641"/>
      <c r="J374" s="641"/>
      <c r="K374" s="641"/>
      <c r="L374" s="643"/>
      <c r="M374" s="726"/>
      <c r="N374" s="641"/>
      <c r="O374" s="641"/>
      <c r="P374" s="641"/>
      <c r="Q374" s="641"/>
      <c r="R374" s="641"/>
      <c r="S374" s="641"/>
      <c r="T374" s="641"/>
      <c r="U374" s="641"/>
      <c r="V374" s="641"/>
      <c r="W374" s="641"/>
      <c r="X374" s="641"/>
      <c r="Y374" s="705"/>
      <c r="Z374" s="705"/>
      <c r="AA374" s="705"/>
      <c r="AB374" s="705"/>
      <c r="AC374" s="705"/>
      <c r="AD374" s="705"/>
      <c r="AE374" s="705"/>
      <c r="AF374" s="705"/>
      <c r="AG374" s="705"/>
      <c r="AH374" s="705"/>
      <c r="AI374" s="705"/>
      <c r="AJ374" s="705"/>
      <c r="AK374" s="705"/>
      <c r="AL374" s="705"/>
      <c r="AM374" s="705"/>
      <c r="AN374" s="705"/>
      <c r="AO374" s="728"/>
      <c r="AP374" s="729"/>
      <c r="AQ374" s="729"/>
      <c r="AR374" s="729"/>
      <c r="AS374" s="729"/>
      <c r="AT374" s="729"/>
      <c r="AU374" s="729"/>
      <c r="AV374" s="730"/>
      <c r="AW374" s="713"/>
      <c r="AX374" s="713"/>
      <c r="AY374" s="713"/>
      <c r="AZ374" s="728"/>
      <c r="BA374" s="729"/>
      <c r="BB374" s="729"/>
      <c r="BC374" s="729"/>
      <c r="BD374" s="729"/>
      <c r="BE374" s="729"/>
      <c r="BF374" s="729"/>
      <c r="BG374" s="730"/>
      <c r="BH374" s="715"/>
      <c r="BI374" s="715"/>
      <c r="BJ374" s="715"/>
      <c r="BK374" s="715"/>
      <c r="BL374" s="715"/>
      <c r="BM374" s="715"/>
      <c r="BN374" s="715"/>
      <c r="BO374" s="715"/>
      <c r="BP374" s="715"/>
      <c r="BQ374" s="719"/>
      <c r="BR374" s="720"/>
      <c r="BS374" s="720"/>
      <c r="BT374" s="720"/>
      <c r="BU374" s="720"/>
      <c r="BV374" s="720"/>
      <c r="BW374" s="720"/>
      <c r="BX374" s="721"/>
    </row>
    <row r="375" spans="2:76" ht="11.1" customHeight="1" x14ac:dyDescent="0.4">
      <c r="B375" s="33"/>
      <c r="C375" s="34"/>
      <c r="D375" s="648"/>
      <c r="E375" s="649"/>
      <c r="F375" s="722" t="str">
        <f>'継続-取引先控'!F375:H376</f>
        <v>/</v>
      </c>
      <c r="G375" s="722"/>
      <c r="H375" s="722"/>
      <c r="I375" s="641"/>
      <c r="J375" s="641"/>
      <c r="K375" s="641"/>
      <c r="L375" s="643"/>
      <c r="M375" s="726"/>
      <c r="N375" s="641"/>
      <c r="O375" s="641"/>
      <c r="P375" s="641"/>
      <c r="Q375" s="641"/>
      <c r="R375" s="641"/>
      <c r="S375" s="641"/>
      <c r="T375" s="641"/>
      <c r="U375" s="641"/>
      <c r="V375" s="641"/>
      <c r="W375" s="641"/>
      <c r="X375" s="641"/>
      <c r="Y375" s="705">
        <f>'継続-取引先控'!Y375:AN376</f>
        <v>0</v>
      </c>
      <c r="Z375" s="705"/>
      <c r="AA375" s="705"/>
      <c r="AB375" s="705"/>
      <c r="AC375" s="705"/>
      <c r="AD375" s="705"/>
      <c r="AE375" s="705"/>
      <c r="AF375" s="705"/>
      <c r="AG375" s="705"/>
      <c r="AH375" s="705"/>
      <c r="AI375" s="705"/>
      <c r="AJ375" s="705"/>
      <c r="AK375" s="705"/>
      <c r="AL375" s="705"/>
      <c r="AM375" s="705"/>
      <c r="AN375" s="705"/>
      <c r="AO375" s="707">
        <f>'継続-取引先控'!AO375:AV376</f>
        <v>0</v>
      </c>
      <c r="AP375" s="708"/>
      <c r="AQ375" s="708"/>
      <c r="AR375" s="708"/>
      <c r="AS375" s="708"/>
      <c r="AT375" s="708"/>
      <c r="AU375" s="708"/>
      <c r="AV375" s="709"/>
      <c r="AW375" s="713">
        <f>'継続-取引先控'!AW375:AY376</f>
        <v>0</v>
      </c>
      <c r="AX375" s="713"/>
      <c r="AY375" s="713"/>
      <c r="AZ375" s="707">
        <f>'継続-取引先控'!AZ375:BG376</f>
        <v>0</v>
      </c>
      <c r="BA375" s="708"/>
      <c r="BB375" s="708"/>
      <c r="BC375" s="708"/>
      <c r="BD375" s="708"/>
      <c r="BE375" s="708"/>
      <c r="BF375" s="708"/>
      <c r="BG375" s="709"/>
      <c r="BH375" s="715">
        <f>'継続-取引先控'!BH375:BP376</f>
        <v>0</v>
      </c>
      <c r="BI375" s="715"/>
      <c r="BJ375" s="715"/>
      <c r="BK375" s="715"/>
      <c r="BL375" s="715"/>
      <c r="BM375" s="715"/>
      <c r="BN375" s="715"/>
      <c r="BO375" s="715"/>
      <c r="BP375" s="715"/>
      <c r="BQ375" s="716">
        <f>'継続-取引先控'!BQ375:BX376</f>
        <v>0</v>
      </c>
      <c r="BR375" s="717"/>
      <c r="BS375" s="717"/>
      <c r="BT375" s="717"/>
      <c r="BU375" s="717"/>
      <c r="BV375" s="717"/>
      <c r="BW375" s="717"/>
      <c r="BX375" s="718"/>
    </row>
    <row r="376" spans="2:76" ht="11.1" customHeight="1" x14ac:dyDescent="0.4">
      <c r="B376" s="33"/>
      <c r="C376" s="34"/>
      <c r="D376" s="648"/>
      <c r="E376" s="649"/>
      <c r="F376" s="722"/>
      <c r="G376" s="722"/>
      <c r="H376" s="722"/>
      <c r="I376" s="641"/>
      <c r="J376" s="641"/>
      <c r="K376" s="641"/>
      <c r="L376" s="643"/>
      <c r="M376" s="726"/>
      <c r="N376" s="641"/>
      <c r="O376" s="641"/>
      <c r="P376" s="641"/>
      <c r="Q376" s="641"/>
      <c r="R376" s="641"/>
      <c r="S376" s="641"/>
      <c r="T376" s="641"/>
      <c r="U376" s="641"/>
      <c r="V376" s="641"/>
      <c r="W376" s="641"/>
      <c r="X376" s="641"/>
      <c r="Y376" s="705"/>
      <c r="Z376" s="705"/>
      <c r="AA376" s="705"/>
      <c r="AB376" s="705"/>
      <c r="AC376" s="705"/>
      <c r="AD376" s="705"/>
      <c r="AE376" s="705"/>
      <c r="AF376" s="705"/>
      <c r="AG376" s="705"/>
      <c r="AH376" s="705"/>
      <c r="AI376" s="705"/>
      <c r="AJ376" s="705"/>
      <c r="AK376" s="705"/>
      <c r="AL376" s="705"/>
      <c r="AM376" s="705"/>
      <c r="AN376" s="705"/>
      <c r="AO376" s="728"/>
      <c r="AP376" s="729"/>
      <c r="AQ376" s="729"/>
      <c r="AR376" s="729"/>
      <c r="AS376" s="729"/>
      <c r="AT376" s="729"/>
      <c r="AU376" s="729"/>
      <c r="AV376" s="730"/>
      <c r="AW376" s="713"/>
      <c r="AX376" s="713"/>
      <c r="AY376" s="713"/>
      <c r="AZ376" s="728"/>
      <c r="BA376" s="729"/>
      <c r="BB376" s="729"/>
      <c r="BC376" s="729"/>
      <c r="BD376" s="729"/>
      <c r="BE376" s="729"/>
      <c r="BF376" s="729"/>
      <c r="BG376" s="730"/>
      <c r="BH376" s="715"/>
      <c r="BI376" s="715"/>
      <c r="BJ376" s="715"/>
      <c r="BK376" s="715"/>
      <c r="BL376" s="715"/>
      <c r="BM376" s="715"/>
      <c r="BN376" s="715"/>
      <c r="BO376" s="715"/>
      <c r="BP376" s="715"/>
      <c r="BQ376" s="719"/>
      <c r="BR376" s="720"/>
      <c r="BS376" s="720"/>
      <c r="BT376" s="720"/>
      <c r="BU376" s="720"/>
      <c r="BV376" s="720"/>
      <c r="BW376" s="720"/>
      <c r="BX376" s="721"/>
    </row>
    <row r="377" spans="2:76" ht="11.1" customHeight="1" x14ac:dyDescent="0.4">
      <c r="D377" s="648"/>
      <c r="E377" s="649"/>
      <c r="F377" s="722" t="str">
        <f>'継続-取引先控'!F377:H378</f>
        <v>/</v>
      </c>
      <c r="G377" s="722"/>
      <c r="H377" s="722"/>
      <c r="I377" s="641"/>
      <c r="J377" s="641"/>
      <c r="K377" s="641"/>
      <c r="L377" s="643"/>
      <c r="M377" s="726"/>
      <c r="N377" s="641"/>
      <c r="O377" s="641"/>
      <c r="P377" s="641"/>
      <c r="Q377" s="641"/>
      <c r="R377" s="641"/>
      <c r="S377" s="641"/>
      <c r="T377" s="641"/>
      <c r="U377" s="641"/>
      <c r="V377" s="641"/>
      <c r="W377" s="641"/>
      <c r="X377" s="641"/>
      <c r="Y377" s="705">
        <f>'継続-取引先控'!Y377:AN378</f>
        <v>0</v>
      </c>
      <c r="Z377" s="705"/>
      <c r="AA377" s="705"/>
      <c r="AB377" s="705"/>
      <c r="AC377" s="705"/>
      <c r="AD377" s="705"/>
      <c r="AE377" s="705"/>
      <c r="AF377" s="705"/>
      <c r="AG377" s="705"/>
      <c r="AH377" s="705"/>
      <c r="AI377" s="705"/>
      <c r="AJ377" s="705"/>
      <c r="AK377" s="705"/>
      <c r="AL377" s="705"/>
      <c r="AM377" s="705"/>
      <c r="AN377" s="705"/>
      <c r="AO377" s="707">
        <f>'継続-取引先控'!AO377:AV378</f>
        <v>0</v>
      </c>
      <c r="AP377" s="708"/>
      <c r="AQ377" s="708"/>
      <c r="AR377" s="708"/>
      <c r="AS377" s="708"/>
      <c r="AT377" s="708"/>
      <c r="AU377" s="708"/>
      <c r="AV377" s="709"/>
      <c r="AW377" s="713">
        <f>'継続-取引先控'!AW377:AY378</f>
        <v>0</v>
      </c>
      <c r="AX377" s="713"/>
      <c r="AY377" s="713"/>
      <c r="AZ377" s="707">
        <f>'継続-取引先控'!AZ377:BG378</f>
        <v>0</v>
      </c>
      <c r="BA377" s="708"/>
      <c r="BB377" s="708"/>
      <c r="BC377" s="708"/>
      <c r="BD377" s="708"/>
      <c r="BE377" s="708"/>
      <c r="BF377" s="708"/>
      <c r="BG377" s="709"/>
      <c r="BH377" s="715">
        <f>'継続-取引先控'!BH377:BP378</f>
        <v>0</v>
      </c>
      <c r="BI377" s="715"/>
      <c r="BJ377" s="715"/>
      <c r="BK377" s="715"/>
      <c r="BL377" s="715"/>
      <c r="BM377" s="715"/>
      <c r="BN377" s="715"/>
      <c r="BO377" s="715"/>
      <c r="BP377" s="715"/>
      <c r="BQ377" s="716">
        <f>'継続-取引先控'!BQ377:BX378</f>
        <v>0</v>
      </c>
      <c r="BR377" s="717"/>
      <c r="BS377" s="717"/>
      <c r="BT377" s="717"/>
      <c r="BU377" s="717"/>
      <c r="BV377" s="717"/>
      <c r="BW377" s="717"/>
      <c r="BX377" s="718"/>
    </row>
    <row r="378" spans="2:76" ht="11.1" customHeight="1" x14ac:dyDescent="0.4">
      <c r="D378" s="648"/>
      <c r="E378" s="649"/>
      <c r="F378" s="722"/>
      <c r="G378" s="722"/>
      <c r="H378" s="722"/>
      <c r="I378" s="641"/>
      <c r="J378" s="641"/>
      <c r="K378" s="641"/>
      <c r="L378" s="643"/>
      <c r="M378" s="726"/>
      <c r="N378" s="641"/>
      <c r="O378" s="641"/>
      <c r="P378" s="641"/>
      <c r="Q378" s="641"/>
      <c r="R378" s="641"/>
      <c r="S378" s="641"/>
      <c r="T378" s="641"/>
      <c r="U378" s="641"/>
      <c r="V378" s="641"/>
      <c r="W378" s="641"/>
      <c r="X378" s="641"/>
      <c r="Y378" s="705"/>
      <c r="Z378" s="705"/>
      <c r="AA378" s="705"/>
      <c r="AB378" s="705"/>
      <c r="AC378" s="705"/>
      <c r="AD378" s="705"/>
      <c r="AE378" s="705"/>
      <c r="AF378" s="705"/>
      <c r="AG378" s="705"/>
      <c r="AH378" s="705"/>
      <c r="AI378" s="705"/>
      <c r="AJ378" s="705"/>
      <c r="AK378" s="705"/>
      <c r="AL378" s="705"/>
      <c r="AM378" s="705"/>
      <c r="AN378" s="705"/>
      <c r="AO378" s="728"/>
      <c r="AP378" s="729"/>
      <c r="AQ378" s="729"/>
      <c r="AR378" s="729"/>
      <c r="AS378" s="729"/>
      <c r="AT378" s="729"/>
      <c r="AU378" s="729"/>
      <c r="AV378" s="730"/>
      <c r="AW378" s="713"/>
      <c r="AX378" s="713"/>
      <c r="AY378" s="713"/>
      <c r="AZ378" s="728"/>
      <c r="BA378" s="729"/>
      <c r="BB378" s="729"/>
      <c r="BC378" s="729"/>
      <c r="BD378" s="729"/>
      <c r="BE378" s="729"/>
      <c r="BF378" s="729"/>
      <c r="BG378" s="730"/>
      <c r="BH378" s="715"/>
      <c r="BI378" s="715"/>
      <c r="BJ378" s="715"/>
      <c r="BK378" s="715"/>
      <c r="BL378" s="715"/>
      <c r="BM378" s="715"/>
      <c r="BN378" s="715"/>
      <c r="BO378" s="715"/>
      <c r="BP378" s="715"/>
      <c r="BQ378" s="719"/>
      <c r="BR378" s="720"/>
      <c r="BS378" s="720"/>
      <c r="BT378" s="720"/>
      <c r="BU378" s="720"/>
      <c r="BV378" s="720"/>
      <c r="BW378" s="720"/>
      <c r="BX378" s="721"/>
    </row>
    <row r="379" spans="2:76" ht="11.1" customHeight="1" x14ac:dyDescent="0.4">
      <c r="D379" s="648"/>
      <c r="E379" s="649"/>
      <c r="F379" s="722" t="str">
        <f>'継続-取引先控'!F379:H380</f>
        <v>/</v>
      </c>
      <c r="G379" s="722"/>
      <c r="H379" s="722"/>
      <c r="I379" s="641"/>
      <c r="J379" s="641"/>
      <c r="K379" s="641"/>
      <c r="L379" s="643"/>
      <c r="M379" s="726"/>
      <c r="N379" s="641"/>
      <c r="O379" s="641"/>
      <c r="P379" s="641"/>
      <c r="Q379" s="641"/>
      <c r="R379" s="641"/>
      <c r="S379" s="641"/>
      <c r="T379" s="641"/>
      <c r="U379" s="641"/>
      <c r="V379" s="641"/>
      <c r="W379" s="641"/>
      <c r="X379" s="641"/>
      <c r="Y379" s="705">
        <f>'継続-取引先控'!Y379:AN380</f>
        <v>0</v>
      </c>
      <c r="Z379" s="705"/>
      <c r="AA379" s="705"/>
      <c r="AB379" s="705"/>
      <c r="AC379" s="705"/>
      <c r="AD379" s="705"/>
      <c r="AE379" s="705"/>
      <c r="AF379" s="705"/>
      <c r="AG379" s="705"/>
      <c r="AH379" s="705"/>
      <c r="AI379" s="705"/>
      <c r="AJ379" s="705"/>
      <c r="AK379" s="705"/>
      <c r="AL379" s="705"/>
      <c r="AM379" s="705"/>
      <c r="AN379" s="705"/>
      <c r="AO379" s="707">
        <f>'継続-取引先控'!AO379:AV380</f>
        <v>0</v>
      </c>
      <c r="AP379" s="708"/>
      <c r="AQ379" s="708"/>
      <c r="AR379" s="708"/>
      <c r="AS379" s="708"/>
      <c r="AT379" s="708"/>
      <c r="AU379" s="708"/>
      <c r="AV379" s="709"/>
      <c r="AW379" s="713">
        <f>'継続-取引先控'!AW379:AY380</f>
        <v>0</v>
      </c>
      <c r="AX379" s="713"/>
      <c r="AY379" s="713"/>
      <c r="AZ379" s="707">
        <f>'継続-取引先控'!AZ379:BG380</f>
        <v>0</v>
      </c>
      <c r="BA379" s="708"/>
      <c r="BB379" s="708"/>
      <c r="BC379" s="708"/>
      <c r="BD379" s="708"/>
      <c r="BE379" s="708"/>
      <c r="BF379" s="708"/>
      <c r="BG379" s="709"/>
      <c r="BH379" s="715">
        <f>'継続-取引先控'!BH379:BP380</f>
        <v>0</v>
      </c>
      <c r="BI379" s="715"/>
      <c r="BJ379" s="715"/>
      <c r="BK379" s="715"/>
      <c r="BL379" s="715"/>
      <c r="BM379" s="715"/>
      <c r="BN379" s="715"/>
      <c r="BO379" s="715"/>
      <c r="BP379" s="715"/>
      <c r="BQ379" s="716">
        <f>'継続-取引先控'!BQ379:BX380</f>
        <v>0</v>
      </c>
      <c r="BR379" s="717"/>
      <c r="BS379" s="717"/>
      <c r="BT379" s="717"/>
      <c r="BU379" s="717"/>
      <c r="BV379" s="717"/>
      <c r="BW379" s="717"/>
      <c r="BX379" s="718"/>
    </row>
    <row r="380" spans="2:76" ht="11.1" customHeight="1" x14ac:dyDescent="0.4">
      <c r="D380" s="648"/>
      <c r="E380" s="649"/>
      <c r="F380" s="722"/>
      <c r="G380" s="722"/>
      <c r="H380" s="722"/>
      <c r="I380" s="641"/>
      <c r="J380" s="641"/>
      <c r="K380" s="641"/>
      <c r="L380" s="643"/>
      <c r="M380" s="726"/>
      <c r="N380" s="641"/>
      <c r="O380" s="641"/>
      <c r="P380" s="641"/>
      <c r="Q380" s="641"/>
      <c r="R380" s="641"/>
      <c r="S380" s="641"/>
      <c r="T380" s="641"/>
      <c r="U380" s="641"/>
      <c r="V380" s="641"/>
      <c r="W380" s="641"/>
      <c r="X380" s="641"/>
      <c r="Y380" s="705"/>
      <c r="Z380" s="705"/>
      <c r="AA380" s="705"/>
      <c r="AB380" s="705"/>
      <c r="AC380" s="705"/>
      <c r="AD380" s="705"/>
      <c r="AE380" s="705"/>
      <c r="AF380" s="705"/>
      <c r="AG380" s="705"/>
      <c r="AH380" s="705"/>
      <c r="AI380" s="705"/>
      <c r="AJ380" s="705"/>
      <c r="AK380" s="705"/>
      <c r="AL380" s="705"/>
      <c r="AM380" s="705"/>
      <c r="AN380" s="705"/>
      <c r="AO380" s="728"/>
      <c r="AP380" s="729"/>
      <c r="AQ380" s="729"/>
      <c r="AR380" s="729"/>
      <c r="AS380" s="729"/>
      <c r="AT380" s="729"/>
      <c r="AU380" s="729"/>
      <c r="AV380" s="730"/>
      <c r="AW380" s="713"/>
      <c r="AX380" s="713"/>
      <c r="AY380" s="713"/>
      <c r="AZ380" s="728"/>
      <c r="BA380" s="729"/>
      <c r="BB380" s="729"/>
      <c r="BC380" s="729"/>
      <c r="BD380" s="729"/>
      <c r="BE380" s="729"/>
      <c r="BF380" s="729"/>
      <c r="BG380" s="730"/>
      <c r="BH380" s="715"/>
      <c r="BI380" s="715"/>
      <c r="BJ380" s="715"/>
      <c r="BK380" s="715"/>
      <c r="BL380" s="715"/>
      <c r="BM380" s="715"/>
      <c r="BN380" s="715"/>
      <c r="BO380" s="715"/>
      <c r="BP380" s="715"/>
      <c r="BQ380" s="719"/>
      <c r="BR380" s="720"/>
      <c r="BS380" s="720"/>
      <c r="BT380" s="720"/>
      <c r="BU380" s="720"/>
      <c r="BV380" s="720"/>
      <c r="BW380" s="720"/>
      <c r="BX380" s="721"/>
    </row>
    <row r="381" spans="2:76" ht="11.1" customHeight="1" x14ac:dyDescent="0.4">
      <c r="D381" s="648"/>
      <c r="E381" s="649"/>
      <c r="F381" s="722" t="str">
        <f>'継続-取引先控'!F381:H382</f>
        <v>/</v>
      </c>
      <c r="G381" s="722"/>
      <c r="H381" s="722"/>
      <c r="I381" s="641"/>
      <c r="J381" s="641"/>
      <c r="K381" s="641"/>
      <c r="L381" s="643"/>
      <c r="M381" s="726"/>
      <c r="N381" s="641"/>
      <c r="O381" s="641"/>
      <c r="P381" s="641"/>
      <c r="Q381" s="641"/>
      <c r="R381" s="641"/>
      <c r="S381" s="641"/>
      <c r="T381" s="641"/>
      <c r="U381" s="641"/>
      <c r="V381" s="641"/>
      <c r="W381" s="641"/>
      <c r="X381" s="641"/>
      <c r="Y381" s="705">
        <f>'継続-取引先控'!Y381:AN382</f>
        <v>0</v>
      </c>
      <c r="Z381" s="705"/>
      <c r="AA381" s="705"/>
      <c r="AB381" s="705"/>
      <c r="AC381" s="705"/>
      <c r="AD381" s="705"/>
      <c r="AE381" s="705"/>
      <c r="AF381" s="705"/>
      <c r="AG381" s="705"/>
      <c r="AH381" s="705"/>
      <c r="AI381" s="705"/>
      <c r="AJ381" s="705"/>
      <c r="AK381" s="705"/>
      <c r="AL381" s="705"/>
      <c r="AM381" s="705"/>
      <c r="AN381" s="705"/>
      <c r="AO381" s="707">
        <f>'継続-取引先控'!AO381:AV382</f>
        <v>0</v>
      </c>
      <c r="AP381" s="708"/>
      <c r="AQ381" s="708"/>
      <c r="AR381" s="708"/>
      <c r="AS381" s="708"/>
      <c r="AT381" s="708"/>
      <c r="AU381" s="708"/>
      <c r="AV381" s="709"/>
      <c r="AW381" s="713">
        <f>'継続-取引先控'!AW381:AY382</f>
        <v>0</v>
      </c>
      <c r="AX381" s="713"/>
      <c r="AY381" s="713"/>
      <c r="AZ381" s="707">
        <f>'継続-取引先控'!AZ381:BG382</f>
        <v>0</v>
      </c>
      <c r="BA381" s="708"/>
      <c r="BB381" s="708"/>
      <c r="BC381" s="708"/>
      <c r="BD381" s="708"/>
      <c r="BE381" s="708"/>
      <c r="BF381" s="708"/>
      <c r="BG381" s="709"/>
      <c r="BH381" s="715">
        <f>'継続-取引先控'!BH381:BP382</f>
        <v>0</v>
      </c>
      <c r="BI381" s="715"/>
      <c r="BJ381" s="715"/>
      <c r="BK381" s="715"/>
      <c r="BL381" s="715"/>
      <c r="BM381" s="715"/>
      <c r="BN381" s="715"/>
      <c r="BO381" s="715"/>
      <c r="BP381" s="715"/>
      <c r="BQ381" s="716">
        <f>'継続-取引先控'!BQ381:BX382</f>
        <v>0</v>
      </c>
      <c r="BR381" s="717"/>
      <c r="BS381" s="717"/>
      <c r="BT381" s="717"/>
      <c r="BU381" s="717"/>
      <c r="BV381" s="717"/>
      <c r="BW381" s="717"/>
      <c r="BX381" s="718"/>
    </row>
    <row r="382" spans="2:76" ht="11.1" customHeight="1" thickBot="1" x14ac:dyDescent="0.45">
      <c r="D382" s="650"/>
      <c r="E382" s="651"/>
      <c r="F382" s="723"/>
      <c r="G382" s="723"/>
      <c r="H382" s="723"/>
      <c r="I382" s="724"/>
      <c r="J382" s="724"/>
      <c r="K382" s="724"/>
      <c r="L382" s="725"/>
      <c r="M382" s="727"/>
      <c r="N382" s="724"/>
      <c r="O382" s="724"/>
      <c r="P382" s="724"/>
      <c r="Q382" s="724"/>
      <c r="R382" s="724"/>
      <c r="S382" s="724"/>
      <c r="T382" s="724"/>
      <c r="U382" s="724"/>
      <c r="V382" s="724"/>
      <c r="W382" s="724"/>
      <c r="X382" s="724"/>
      <c r="Y382" s="706"/>
      <c r="Z382" s="706"/>
      <c r="AA382" s="706"/>
      <c r="AB382" s="706"/>
      <c r="AC382" s="706"/>
      <c r="AD382" s="706"/>
      <c r="AE382" s="706"/>
      <c r="AF382" s="706"/>
      <c r="AG382" s="706"/>
      <c r="AH382" s="706"/>
      <c r="AI382" s="706"/>
      <c r="AJ382" s="706"/>
      <c r="AK382" s="706"/>
      <c r="AL382" s="706"/>
      <c r="AM382" s="706"/>
      <c r="AN382" s="706"/>
      <c r="AO382" s="710"/>
      <c r="AP382" s="711"/>
      <c r="AQ382" s="711"/>
      <c r="AR382" s="711"/>
      <c r="AS382" s="711"/>
      <c r="AT382" s="711"/>
      <c r="AU382" s="711"/>
      <c r="AV382" s="712"/>
      <c r="AW382" s="714"/>
      <c r="AX382" s="714"/>
      <c r="AY382" s="714"/>
      <c r="AZ382" s="710"/>
      <c r="BA382" s="711"/>
      <c r="BB382" s="711"/>
      <c r="BC382" s="711"/>
      <c r="BD382" s="711"/>
      <c r="BE382" s="711"/>
      <c r="BF382" s="711"/>
      <c r="BG382" s="712"/>
      <c r="BH382" s="715"/>
      <c r="BI382" s="715"/>
      <c r="BJ382" s="715"/>
      <c r="BK382" s="715"/>
      <c r="BL382" s="715"/>
      <c r="BM382" s="715"/>
      <c r="BN382" s="715"/>
      <c r="BO382" s="715"/>
      <c r="BP382" s="715"/>
      <c r="BQ382" s="719"/>
      <c r="BR382" s="720"/>
      <c r="BS382" s="720"/>
      <c r="BT382" s="720"/>
      <c r="BU382" s="720"/>
      <c r="BV382" s="720"/>
      <c r="BW382" s="720"/>
      <c r="BX382" s="721"/>
    </row>
    <row r="383" spans="2:76" ht="11.1" customHeight="1" x14ac:dyDescent="0.4">
      <c r="R383" s="35"/>
      <c r="S383" s="35"/>
      <c r="T383" s="35"/>
      <c r="U383" s="35"/>
      <c r="V383" s="35"/>
      <c r="W383" s="35"/>
      <c r="X383" s="35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7"/>
      <c r="AK383" s="37"/>
      <c r="AL383" s="37"/>
      <c r="AM383" s="37"/>
      <c r="AN383" s="37"/>
      <c r="AO383" s="37"/>
      <c r="AP383" s="37"/>
      <c r="AQ383" s="37"/>
      <c r="AR383" s="37"/>
      <c r="AS383" s="37"/>
      <c r="AT383" s="37"/>
      <c r="AU383" s="37"/>
      <c r="AV383" s="37"/>
      <c r="AW383" s="37"/>
      <c r="AX383" s="37"/>
      <c r="AY383" s="37"/>
      <c r="AZ383" s="601" t="s">
        <v>66</v>
      </c>
      <c r="BA383" s="601"/>
      <c r="BB383" s="601"/>
      <c r="BC383" s="601"/>
      <c r="BD383" s="601"/>
      <c r="BE383" s="601"/>
      <c r="BF383" s="601"/>
      <c r="BG383" s="601"/>
      <c r="BH383" s="695">
        <f>'継続-取引先控'!BH383:BP384</f>
        <v>0</v>
      </c>
      <c r="BI383" s="696"/>
      <c r="BJ383" s="696"/>
      <c r="BK383" s="696"/>
      <c r="BL383" s="696"/>
      <c r="BM383" s="696"/>
      <c r="BN383" s="696"/>
      <c r="BO383" s="696"/>
      <c r="BP383" s="696"/>
      <c r="BQ383" s="699"/>
      <c r="BR383" s="700"/>
      <c r="BS383" s="700"/>
      <c r="BT383" s="700"/>
      <c r="BU383" s="700"/>
      <c r="BV383" s="700"/>
      <c r="BW383" s="700"/>
      <c r="BX383" s="701"/>
    </row>
    <row r="384" spans="2:76" ht="11.1" customHeight="1" thickBot="1" x14ac:dyDescent="0.45">
      <c r="L384" s="35"/>
      <c r="S384" s="35"/>
      <c r="T384" s="35"/>
      <c r="U384" s="35"/>
      <c r="V384" s="35"/>
      <c r="W384" s="35"/>
      <c r="X384" s="35"/>
      <c r="Y384" s="36"/>
      <c r="Z384" s="36"/>
      <c r="AA384" s="36"/>
      <c r="AB384" s="36"/>
      <c r="AC384" s="36"/>
      <c r="AD384" s="36"/>
      <c r="AE384" s="36"/>
      <c r="AF384" s="36"/>
      <c r="AG384" s="36"/>
      <c r="AH384" s="37"/>
      <c r="AI384" s="37"/>
      <c r="AJ384" s="37"/>
      <c r="AK384" s="37"/>
      <c r="AL384" s="37"/>
      <c r="AM384" s="37"/>
      <c r="AN384" s="37"/>
      <c r="AO384" s="37"/>
      <c r="AP384" s="37"/>
      <c r="AQ384" s="37"/>
      <c r="AR384" s="37"/>
      <c r="AS384" s="37"/>
      <c r="AT384" s="37"/>
      <c r="AU384" s="37"/>
      <c r="AV384" s="37"/>
      <c r="AW384" s="37"/>
      <c r="AX384" s="37"/>
      <c r="AY384" s="36"/>
      <c r="AZ384" s="601"/>
      <c r="BA384" s="601"/>
      <c r="BB384" s="601"/>
      <c r="BC384" s="601"/>
      <c r="BD384" s="601"/>
      <c r="BE384" s="601"/>
      <c r="BF384" s="601"/>
      <c r="BG384" s="601"/>
      <c r="BH384" s="697"/>
      <c r="BI384" s="698"/>
      <c r="BJ384" s="698"/>
      <c r="BK384" s="698"/>
      <c r="BL384" s="698"/>
      <c r="BM384" s="698"/>
      <c r="BN384" s="698"/>
      <c r="BO384" s="698"/>
      <c r="BP384" s="698"/>
      <c r="BQ384" s="702"/>
      <c r="BR384" s="703"/>
      <c r="BS384" s="703"/>
      <c r="BT384" s="703"/>
      <c r="BU384" s="703"/>
      <c r="BV384" s="703"/>
      <c r="BW384" s="703"/>
      <c r="BX384" s="704"/>
    </row>
    <row r="385" spans="4:76" ht="11.1" customHeight="1" x14ac:dyDescent="0.4"/>
    <row r="386" spans="4:76" ht="11.1" customHeight="1" x14ac:dyDescent="0.4">
      <c r="BI386" s="662"/>
      <c r="BJ386" s="662"/>
      <c r="BK386" s="662"/>
      <c r="BL386" s="733">
        <f>'継続-取引先控'!BL386:BP387</f>
        <v>10</v>
      </c>
      <c r="BM386" s="733"/>
      <c r="BN386" s="733"/>
      <c r="BO386" s="733"/>
      <c r="BP386" s="733"/>
      <c r="BQ386" s="658" t="s">
        <v>74</v>
      </c>
      <c r="BR386" s="658"/>
      <c r="BS386" s="658"/>
      <c r="BT386" s="658"/>
      <c r="BU386" s="658"/>
      <c r="BV386" s="660">
        <f>'継続-取引先控'!BV386:BX387</f>
        <v>10</v>
      </c>
      <c r="BW386" s="660"/>
      <c r="BX386" s="660"/>
    </row>
    <row r="387" spans="4:76" ht="11.1" customHeight="1" x14ac:dyDescent="0.4">
      <c r="AE387" s="28"/>
      <c r="AF387" s="652" t="s">
        <v>75</v>
      </c>
      <c r="AG387" s="652"/>
      <c r="AH387" s="652"/>
      <c r="AI387" s="652"/>
      <c r="AJ387" s="652"/>
      <c r="AK387" s="652"/>
      <c r="AL387" s="652"/>
      <c r="AM387" s="652"/>
      <c r="AN387" s="652"/>
      <c r="AO387" s="652"/>
      <c r="AP387" s="652"/>
      <c r="AQ387" s="652"/>
      <c r="AR387" s="652"/>
      <c r="AS387" s="652"/>
      <c r="AT387" s="652"/>
      <c r="AU387" s="652"/>
      <c r="AV387" s="652"/>
      <c r="AW387" s="652"/>
      <c r="AX387" s="652"/>
      <c r="AY387" s="28"/>
      <c r="BI387" s="662"/>
      <c r="BJ387" s="662"/>
      <c r="BK387" s="662"/>
      <c r="BL387" s="734"/>
      <c r="BM387" s="734"/>
      <c r="BN387" s="734"/>
      <c r="BO387" s="734"/>
      <c r="BP387" s="734"/>
      <c r="BQ387" s="659"/>
      <c r="BR387" s="659"/>
      <c r="BS387" s="659"/>
      <c r="BT387" s="659"/>
      <c r="BU387" s="659"/>
      <c r="BV387" s="661"/>
      <c r="BW387" s="661"/>
      <c r="BX387" s="661"/>
    </row>
    <row r="388" spans="4:76" ht="11.1" customHeight="1" x14ac:dyDescent="0.4">
      <c r="AE388" s="28"/>
      <c r="AF388" s="652"/>
      <c r="AG388" s="652"/>
      <c r="AH388" s="652"/>
      <c r="AI388" s="652"/>
      <c r="AJ388" s="652"/>
      <c r="AK388" s="652"/>
      <c r="AL388" s="652"/>
      <c r="AM388" s="652"/>
      <c r="AN388" s="652"/>
      <c r="AO388" s="652"/>
      <c r="AP388" s="652"/>
      <c r="AQ388" s="652"/>
      <c r="AR388" s="652"/>
      <c r="AS388" s="652"/>
      <c r="AT388" s="652"/>
      <c r="AU388" s="652"/>
      <c r="AV388" s="652"/>
      <c r="AW388" s="652"/>
      <c r="AX388" s="652"/>
      <c r="AY388" s="28"/>
      <c r="AZ388" s="654"/>
      <c r="BA388" s="654"/>
      <c r="BB388" s="654"/>
      <c r="BC388" s="654"/>
      <c r="BD388" s="654"/>
      <c r="BE388" s="654"/>
      <c r="BF388" s="654"/>
    </row>
    <row r="389" spans="4:76" ht="11.1" customHeight="1" thickBot="1" x14ac:dyDescent="0.45">
      <c r="D389" s="655" t="s">
        <v>34</v>
      </c>
      <c r="E389" s="655"/>
      <c r="F389" s="655"/>
      <c r="G389" s="655"/>
      <c r="H389" s="655"/>
      <c r="I389" s="656" t="str">
        <f>I5</f>
        <v>○○新築工事</v>
      </c>
      <c r="J389" s="656"/>
      <c r="K389" s="656"/>
      <c r="L389" s="656"/>
      <c r="M389" s="656"/>
      <c r="N389" s="656"/>
      <c r="O389" s="656"/>
      <c r="P389" s="656"/>
      <c r="Q389" s="656"/>
      <c r="R389" s="656"/>
      <c r="S389" s="656"/>
      <c r="T389" s="656"/>
      <c r="U389" s="656"/>
      <c r="V389" s="656"/>
      <c r="W389" s="656"/>
      <c r="X389" s="656"/>
      <c r="Y389" s="656"/>
      <c r="Z389" s="656"/>
      <c r="AA389" s="656"/>
      <c r="AB389" s="29"/>
      <c r="AC389" s="29"/>
      <c r="AD389" s="29"/>
      <c r="AE389" s="30"/>
      <c r="AF389" s="653"/>
      <c r="AG389" s="653"/>
      <c r="AH389" s="653"/>
      <c r="AI389" s="653"/>
      <c r="AJ389" s="653"/>
      <c r="AK389" s="653"/>
      <c r="AL389" s="653"/>
      <c r="AM389" s="653"/>
      <c r="AN389" s="653"/>
      <c r="AO389" s="653"/>
      <c r="AP389" s="653"/>
      <c r="AQ389" s="653"/>
      <c r="AR389" s="653"/>
      <c r="AS389" s="653"/>
      <c r="AT389" s="653"/>
      <c r="AU389" s="653"/>
      <c r="AV389" s="653"/>
      <c r="AW389" s="653"/>
      <c r="AX389" s="653"/>
      <c r="AY389" s="30"/>
      <c r="AZ389" s="654"/>
      <c r="BA389" s="654"/>
      <c r="BB389" s="654"/>
      <c r="BC389" s="654"/>
      <c r="BD389" s="654"/>
      <c r="BE389" s="654"/>
      <c r="BF389" s="654"/>
      <c r="BH389" s="658" t="s">
        <v>40</v>
      </c>
      <c r="BI389" s="658"/>
      <c r="BJ389" s="658"/>
      <c r="BK389" s="658"/>
      <c r="BL389" s="660">
        <f>BL5</f>
        <v>0</v>
      </c>
      <c r="BM389" s="660"/>
      <c r="BN389" s="660"/>
      <c r="BO389" s="660"/>
      <c r="BP389" s="660"/>
      <c r="BQ389" s="660"/>
      <c r="BR389" s="660"/>
      <c r="BS389" s="660"/>
      <c r="BT389" s="660"/>
      <c r="BU389" s="660"/>
      <c r="BV389" s="660"/>
      <c r="BW389" s="660"/>
      <c r="BX389" s="660"/>
    </row>
    <row r="390" spans="4:76" ht="11.1" customHeight="1" thickTop="1" x14ac:dyDescent="0.4">
      <c r="D390" s="655"/>
      <c r="E390" s="655"/>
      <c r="F390" s="655"/>
      <c r="G390" s="655"/>
      <c r="H390" s="655"/>
      <c r="I390" s="657"/>
      <c r="J390" s="657"/>
      <c r="K390" s="657"/>
      <c r="L390" s="657"/>
      <c r="M390" s="657"/>
      <c r="N390" s="657"/>
      <c r="O390" s="657"/>
      <c r="P390" s="657"/>
      <c r="Q390" s="657"/>
      <c r="R390" s="657"/>
      <c r="S390" s="657"/>
      <c r="T390" s="657"/>
      <c r="U390" s="657"/>
      <c r="V390" s="657"/>
      <c r="W390" s="657"/>
      <c r="X390" s="657"/>
      <c r="Y390" s="657"/>
      <c r="Z390" s="657"/>
      <c r="AA390" s="657"/>
      <c r="AB390" s="29"/>
      <c r="AC390" s="29"/>
      <c r="AD390" s="29"/>
      <c r="AE390" s="31"/>
      <c r="AF390" s="31"/>
      <c r="AG390" s="31"/>
      <c r="AH390" s="31"/>
      <c r="AI390" s="31"/>
      <c r="AJ390" s="31"/>
      <c r="AK390" s="31"/>
      <c r="AL390" s="31"/>
      <c r="AM390" s="31"/>
      <c r="AN390" s="31"/>
      <c r="AO390" s="31"/>
      <c r="AP390" s="31"/>
      <c r="AQ390" s="31"/>
      <c r="AR390" s="31"/>
      <c r="AS390" s="31"/>
      <c r="AT390" s="31"/>
      <c r="AU390" s="31"/>
      <c r="AV390" s="31"/>
      <c r="AW390" s="31"/>
      <c r="AX390" s="31"/>
      <c r="AY390" s="31"/>
      <c r="BH390" s="659"/>
      <c r="BI390" s="659"/>
      <c r="BJ390" s="659"/>
      <c r="BK390" s="659"/>
      <c r="BL390" s="661"/>
      <c r="BM390" s="661"/>
      <c r="BN390" s="661"/>
      <c r="BO390" s="661"/>
      <c r="BP390" s="661"/>
      <c r="BQ390" s="661"/>
      <c r="BR390" s="661"/>
      <c r="BS390" s="661"/>
      <c r="BT390" s="661"/>
      <c r="BU390" s="661"/>
      <c r="BV390" s="661"/>
      <c r="BW390" s="661"/>
      <c r="BX390" s="661"/>
    </row>
    <row r="391" spans="4:76" ht="11.1" customHeight="1" x14ac:dyDescent="0.4">
      <c r="I391" s="32"/>
      <c r="J391" s="32"/>
      <c r="K391" s="32"/>
      <c r="L391" s="32"/>
      <c r="M391" s="32"/>
      <c r="N391" s="32"/>
      <c r="O391" s="32"/>
      <c r="P391" s="32"/>
      <c r="Q391" s="32"/>
      <c r="R391" s="32"/>
      <c r="S391" s="32"/>
      <c r="T391" s="32"/>
      <c r="U391" s="32"/>
      <c r="V391" s="32"/>
      <c r="W391" s="32"/>
      <c r="X391" s="32"/>
      <c r="Y391" s="32"/>
      <c r="Z391" s="32"/>
      <c r="AA391" s="32"/>
      <c r="BH391" s="32"/>
      <c r="BI391" s="32"/>
      <c r="BJ391" s="32"/>
      <c r="BK391" s="32"/>
      <c r="BL391" s="32"/>
      <c r="BM391" s="32"/>
      <c r="BN391" s="32"/>
      <c r="BO391" s="32"/>
      <c r="BP391" s="32"/>
      <c r="BQ391" s="32"/>
      <c r="BR391" s="32"/>
      <c r="BS391" s="32"/>
      <c r="BT391" s="32"/>
      <c r="BU391" s="32"/>
      <c r="BV391" s="32"/>
      <c r="BW391" s="32"/>
      <c r="BX391" s="32"/>
    </row>
    <row r="392" spans="4:76" ht="11.1" customHeight="1" thickBot="1" x14ac:dyDescent="0.45"/>
    <row r="393" spans="4:76" ht="11.1" customHeight="1" x14ac:dyDescent="0.4">
      <c r="D393" s="646" t="s">
        <v>73</v>
      </c>
      <c r="E393" s="647"/>
      <c r="F393" s="640" t="s">
        <v>2</v>
      </c>
      <c r="G393" s="640"/>
      <c r="H393" s="640"/>
      <c r="I393" s="640" t="s">
        <v>70</v>
      </c>
      <c r="J393" s="640"/>
      <c r="K393" s="640"/>
      <c r="L393" s="640"/>
      <c r="M393" s="640"/>
      <c r="N393" s="640"/>
      <c r="O393" s="640"/>
      <c r="P393" s="640"/>
      <c r="Q393" s="640"/>
      <c r="R393" s="640"/>
      <c r="S393" s="640" t="s">
        <v>0</v>
      </c>
      <c r="T393" s="640"/>
      <c r="U393" s="640"/>
      <c r="V393" s="640"/>
      <c r="W393" s="640"/>
      <c r="X393" s="640"/>
      <c r="Y393" s="640" t="s">
        <v>5</v>
      </c>
      <c r="Z393" s="640"/>
      <c r="AA393" s="640"/>
      <c r="AB393" s="640"/>
      <c r="AC393" s="640"/>
      <c r="AD393" s="640"/>
      <c r="AE393" s="640"/>
      <c r="AF393" s="640"/>
      <c r="AG393" s="640"/>
      <c r="AH393" s="640"/>
      <c r="AI393" s="640"/>
      <c r="AJ393" s="640"/>
      <c r="AK393" s="640"/>
      <c r="AL393" s="640"/>
      <c r="AM393" s="640"/>
      <c r="AN393" s="640"/>
      <c r="AO393" s="640" t="s">
        <v>6</v>
      </c>
      <c r="AP393" s="640"/>
      <c r="AQ393" s="640"/>
      <c r="AR393" s="640"/>
      <c r="AS393" s="640"/>
      <c r="AT393" s="640"/>
      <c r="AU393" s="640"/>
      <c r="AV393" s="640"/>
      <c r="AW393" s="640" t="s">
        <v>12</v>
      </c>
      <c r="AX393" s="640"/>
      <c r="AY393" s="640"/>
      <c r="AZ393" s="640" t="s">
        <v>71</v>
      </c>
      <c r="BA393" s="640"/>
      <c r="BB393" s="640"/>
      <c r="BC393" s="640"/>
      <c r="BD393" s="640"/>
      <c r="BE393" s="640"/>
      <c r="BF393" s="640"/>
      <c r="BG393" s="640"/>
      <c r="BH393" s="640" t="s">
        <v>72</v>
      </c>
      <c r="BI393" s="640"/>
      <c r="BJ393" s="640"/>
      <c r="BK393" s="640"/>
      <c r="BL393" s="640"/>
      <c r="BM393" s="640"/>
      <c r="BN393" s="640"/>
      <c r="BO393" s="640"/>
      <c r="BP393" s="640"/>
      <c r="BQ393" s="640" t="s">
        <v>7</v>
      </c>
      <c r="BR393" s="640"/>
      <c r="BS393" s="640"/>
      <c r="BT393" s="640"/>
      <c r="BU393" s="640"/>
      <c r="BV393" s="640"/>
      <c r="BW393" s="640"/>
      <c r="BX393" s="642"/>
    </row>
    <row r="394" spans="4:76" ht="11.1" customHeight="1" x14ac:dyDescent="0.4">
      <c r="D394" s="648"/>
      <c r="E394" s="649"/>
      <c r="F394" s="641"/>
      <c r="G394" s="641"/>
      <c r="H394" s="641"/>
      <c r="I394" s="641"/>
      <c r="J394" s="641"/>
      <c r="K394" s="641"/>
      <c r="L394" s="641"/>
      <c r="M394" s="641"/>
      <c r="N394" s="641"/>
      <c r="O394" s="641"/>
      <c r="P394" s="641"/>
      <c r="Q394" s="641"/>
      <c r="R394" s="641"/>
      <c r="S394" s="641"/>
      <c r="T394" s="641"/>
      <c r="U394" s="641"/>
      <c r="V394" s="641"/>
      <c r="W394" s="641"/>
      <c r="X394" s="641"/>
      <c r="Y394" s="641"/>
      <c r="Z394" s="641"/>
      <c r="AA394" s="641"/>
      <c r="AB394" s="641"/>
      <c r="AC394" s="641"/>
      <c r="AD394" s="641"/>
      <c r="AE394" s="641"/>
      <c r="AF394" s="641"/>
      <c r="AG394" s="641"/>
      <c r="AH394" s="641"/>
      <c r="AI394" s="641"/>
      <c r="AJ394" s="641"/>
      <c r="AK394" s="641"/>
      <c r="AL394" s="641"/>
      <c r="AM394" s="641"/>
      <c r="AN394" s="641"/>
      <c r="AO394" s="641"/>
      <c r="AP394" s="641"/>
      <c r="AQ394" s="641"/>
      <c r="AR394" s="641"/>
      <c r="AS394" s="641"/>
      <c r="AT394" s="641"/>
      <c r="AU394" s="641"/>
      <c r="AV394" s="641"/>
      <c r="AW394" s="641"/>
      <c r="AX394" s="641"/>
      <c r="AY394" s="641"/>
      <c r="AZ394" s="641"/>
      <c r="BA394" s="641"/>
      <c r="BB394" s="641"/>
      <c r="BC394" s="641"/>
      <c r="BD394" s="641"/>
      <c r="BE394" s="641"/>
      <c r="BF394" s="641"/>
      <c r="BG394" s="641"/>
      <c r="BH394" s="641"/>
      <c r="BI394" s="641"/>
      <c r="BJ394" s="641"/>
      <c r="BK394" s="641"/>
      <c r="BL394" s="641"/>
      <c r="BM394" s="641"/>
      <c r="BN394" s="641"/>
      <c r="BO394" s="641"/>
      <c r="BP394" s="641"/>
      <c r="BQ394" s="641"/>
      <c r="BR394" s="641"/>
      <c r="BS394" s="641"/>
      <c r="BT394" s="641"/>
      <c r="BU394" s="641"/>
      <c r="BV394" s="641"/>
      <c r="BW394" s="641"/>
      <c r="BX394" s="643"/>
    </row>
    <row r="395" spans="4:76" ht="11.1" customHeight="1" x14ac:dyDescent="0.4">
      <c r="D395" s="648"/>
      <c r="E395" s="649"/>
      <c r="F395" s="722" t="str">
        <f>'継続-取引先控'!F395:H396</f>
        <v>/</v>
      </c>
      <c r="G395" s="722"/>
      <c r="H395" s="722"/>
      <c r="I395" s="641"/>
      <c r="J395" s="641"/>
      <c r="K395" s="641"/>
      <c r="L395" s="643"/>
      <c r="M395" s="731"/>
      <c r="N395" s="732"/>
      <c r="O395" s="641"/>
      <c r="P395" s="641"/>
      <c r="Q395" s="641"/>
      <c r="R395" s="641"/>
      <c r="S395" s="641"/>
      <c r="T395" s="641"/>
      <c r="U395" s="641"/>
      <c r="V395" s="641"/>
      <c r="W395" s="641"/>
      <c r="X395" s="641"/>
      <c r="Y395" s="705">
        <f>'継続-取引先控'!Y395:AN396</f>
        <v>0</v>
      </c>
      <c r="Z395" s="705"/>
      <c r="AA395" s="705"/>
      <c r="AB395" s="705"/>
      <c r="AC395" s="705"/>
      <c r="AD395" s="705"/>
      <c r="AE395" s="705"/>
      <c r="AF395" s="705"/>
      <c r="AG395" s="705"/>
      <c r="AH395" s="705"/>
      <c r="AI395" s="705"/>
      <c r="AJ395" s="705"/>
      <c r="AK395" s="705"/>
      <c r="AL395" s="705"/>
      <c r="AM395" s="705"/>
      <c r="AN395" s="705"/>
      <c r="AO395" s="707">
        <f>'継続-取引先控'!AO395:AV396</f>
        <v>0</v>
      </c>
      <c r="AP395" s="708"/>
      <c r="AQ395" s="708"/>
      <c r="AR395" s="708"/>
      <c r="AS395" s="708"/>
      <c r="AT395" s="708"/>
      <c r="AU395" s="708"/>
      <c r="AV395" s="709"/>
      <c r="AW395" s="713">
        <f>'継続-取引先控'!AW395:AY396</f>
        <v>0</v>
      </c>
      <c r="AX395" s="713"/>
      <c r="AY395" s="713"/>
      <c r="AZ395" s="707">
        <f>'継続-取引先控'!AZ395:BG396</f>
        <v>0</v>
      </c>
      <c r="BA395" s="708"/>
      <c r="BB395" s="708"/>
      <c r="BC395" s="708"/>
      <c r="BD395" s="708"/>
      <c r="BE395" s="708"/>
      <c r="BF395" s="708"/>
      <c r="BG395" s="709"/>
      <c r="BH395" s="715">
        <f>'継続-取引先控'!BH395:BP396</f>
        <v>0</v>
      </c>
      <c r="BI395" s="715"/>
      <c r="BJ395" s="715"/>
      <c r="BK395" s="715"/>
      <c r="BL395" s="715"/>
      <c r="BM395" s="715"/>
      <c r="BN395" s="715"/>
      <c r="BO395" s="715"/>
      <c r="BP395" s="715"/>
      <c r="BQ395" s="716">
        <f>'継続-取引先控'!BQ395:BX396</f>
        <v>0</v>
      </c>
      <c r="BR395" s="717"/>
      <c r="BS395" s="717"/>
      <c r="BT395" s="717"/>
      <c r="BU395" s="717"/>
      <c r="BV395" s="717"/>
      <c r="BW395" s="717"/>
      <c r="BX395" s="718"/>
    </row>
    <row r="396" spans="4:76" ht="11.1" customHeight="1" x14ac:dyDescent="0.4">
      <c r="D396" s="648"/>
      <c r="E396" s="649"/>
      <c r="F396" s="722"/>
      <c r="G396" s="722"/>
      <c r="H396" s="722"/>
      <c r="I396" s="641"/>
      <c r="J396" s="641"/>
      <c r="K396" s="641"/>
      <c r="L396" s="643"/>
      <c r="M396" s="731"/>
      <c r="N396" s="732"/>
      <c r="O396" s="641"/>
      <c r="P396" s="641"/>
      <c r="Q396" s="641"/>
      <c r="R396" s="641"/>
      <c r="S396" s="641"/>
      <c r="T396" s="641"/>
      <c r="U396" s="641"/>
      <c r="V396" s="641"/>
      <c r="W396" s="641"/>
      <c r="X396" s="641"/>
      <c r="Y396" s="705"/>
      <c r="Z396" s="705"/>
      <c r="AA396" s="705"/>
      <c r="AB396" s="705"/>
      <c r="AC396" s="705"/>
      <c r="AD396" s="705"/>
      <c r="AE396" s="705"/>
      <c r="AF396" s="705"/>
      <c r="AG396" s="705"/>
      <c r="AH396" s="705"/>
      <c r="AI396" s="705"/>
      <c r="AJ396" s="705"/>
      <c r="AK396" s="705"/>
      <c r="AL396" s="705"/>
      <c r="AM396" s="705"/>
      <c r="AN396" s="705"/>
      <c r="AO396" s="728"/>
      <c r="AP396" s="729"/>
      <c r="AQ396" s="729"/>
      <c r="AR396" s="729"/>
      <c r="AS396" s="729"/>
      <c r="AT396" s="729"/>
      <c r="AU396" s="729"/>
      <c r="AV396" s="730"/>
      <c r="AW396" s="713"/>
      <c r="AX396" s="713"/>
      <c r="AY396" s="713"/>
      <c r="AZ396" s="728"/>
      <c r="BA396" s="729"/>
      <c r="BB396" s="729"/>
      <c r="BC396" s="729"/>
      <c r="BD396" s="729"/>
      <c r="BE396" s="729"/>
      <c r="BF396" s="729"/>
      <c r="BG396" s="730"/>
      <c r="BH396" s="715"/>
      <c r="BI396" s="715"/>
      <c r="BJ396" s="715"/>
      <c r="BK396" s="715"/>
      <c r="BL396" s="715"/>
      <c r="BM396" s="715"/>
      <c r="BN396" s="715"/>
      <c r="BO396" s="715"/>
      <c r="BP396" s="715"/>
      <c r="BQ396" s="719"/>
      <c r="BR396" s="720"/>
      <c r="BS396" s="720"/>
      <c r="BT396" s="720"/>
      <c r="BU396" s="720"/>
      <c r="BV396" s="720"/>
      <c r="BW396" s="720"/>
      <c r="BX396" s="721"/>
    </row>
    <row r="397" spans="4:76" ht="11.1" customHeight="1" x14ac:dyDescent="0.4">
      <c r="D397" s="648"/>
      <c r="E397" s="649"/>
      <c r="F397" s="722" t="str">
        <f>'継続-取引先控'!F397:H398</f>
        <v>/</v>
      </c>
      <c r="G397" s="722"/>
      <c r="H397" s="722"/>
      <c r="I397" s="641"/>
      <c r="J397" s="641"/>
      <c r="K397" s="641"/>
      <c r="L397" s="643"/>
      <c r="M397" s="726"/>
      <c r="N397" s="641"/>
      <c r="O397" s="641"/>
      <c r="P397" s="641"/>
      <c r="Q397" s="641"/>
      <c r="R397" s="641"/>
      <c r="S397" s="641"/>
      <c r="T397" s="641"/>
      <c r="U397" s="641"/>
      <c r="V397" s="641"/>
      <c r="W397" s="641"/>
      <c r="X397" s="641"/>
      <c r="Y397" s="705">
        <f>'継続-取引先控'!Y397:AN398</f>
        <v>0</v>
      </c>
      <c r="Z397" s="705"/>
      <c r="AA397" s="705"/>
      <c r="AB397" s="705"/>
      <c r="AC397" s="705"/>
      <c r="AD397" s="705"/>
      <c r="AE397" s="705"/>
      <c r="AF397" s="705"/>
      <c r="AG397" s="705"/>
      <c r="AH397" s="705"/>
      <c r="AI397" s="705"/>
      <c r="AJ397" s="705"/>
      <c r="AK397" s="705"/>
      <c r="AL397" s="705"/>
      <c r="AM397" s="705"/>
      <c r="AN397" s="705"/>
      <c r="AO397" s="707">
        <f>'継続-取引先控'!AO397:AV398</f>
        <v>0</v>
      </c>
      <c r="AP397" s="708"/>
      <c r="AQ397" s="708"/>
      <c r="AR397" s="708"/>
      <c r="AS397" s="708"/>
      <c r="AT397" s="708"/>
      <c r="AU397" s="708"/>
      <c r="AV397" s="709"/>
      <c r="AW397" s="713">
        <f>'継続-取引先控'!AW397:AY398</f>
        <v>0</v>
      </c>
      <c r="AX397" s="713"/>
      <c r="AY397" s="713"/>
      <c r="AZ397" s="707">
        <f>'継続-取引先控'!AZ397:BG398</f>
        <v>0</v>
      </c>
      <c r="BA397" s="708"/>
      <c r="BB397" s="708"/>
      <c r="BC397" s="708"/>
      <c r="BD397" s="708"/>
      <c r="BE397" s="708"/>
      <c r="BF397" s="708"/>
      <c r="BG397" s="709"/>
      <c r="BH397" s="715">
        <f>'継続-取引先控'!BH397:BP398</f>
        <v>0</v>
      </c>
      <c r="BI397" s="715"/>
      <c r="BJ397" s="715"/>
      <c r="BK397" s="715"/>
      <c r="BL397" s="715"/>
      <c r="BM397" s="715"/>
      <c r="BN397" s="715"/>
      <c r="BO397" s="715"/>
      <c r="BP397" s="715"/>
      <c r="BQ397" s="716">
        <f>'継続-取引先控'!BQ397:BX398</f>
        <v>0</v>
      </c>
      <c r="BR397" s="717"/>
      <c r="BS397" s="717"/>
      <c r="BT397" s="717"/>
      <c r="BU397" s="717"/>
      <c r="BV397" s="717"/>
      <c r="BW397" s="717"/>
      <c r="BX397" s="718"/>
    </row>
    <row r="398" spans="4:76" ht="11.1" customHeight="1" x14ac:dyDescent="0.4">
      <c r="D398" s="648"/>
      <c r="E398" s="649"/>
      <c r="F398" s="722"/>
      <c r="G398" s="722"/>
      <c r="H398" s="722"/>
      <c r="I398" s="641"/>
      <c r="J398" s="641"/>
      <c r="K398" s="641"/>
      <c r="L398" s="643"/>
      <c r="M398" s="726"/>
      <c r="N398" s="641"/>
      <c r="O398" s="641"/>
      <c r="P398" s="641"/>
      <c r="Q398" s="641"/>
      <c r="R398" s="641"/>
      <c r="S398" s="641"/>
      <c r="T398" s="641"/>
      <c r="U398" s="641"/>
      <c r="V398" s="641"/>
      <c r="W398" s="641"/>
      <c r="X398" s="641"/>
      <c r="Y398" s="705"/>
      <c r="Z398" s="705"/>
      <c r="AA398" s="705"/>
      <c r="AB398" s="705"/>
      <c r="AC398" s="705"/>
      <c r="AD398" s="705"/>
      <c r="AE398" s="705"/>
      <c r="AF398" s="705"/>
      <c r="AG398" s="705"/>
      <c r="AH398" s="705"/>
      <c r="AI398" s="705"/>
      <c r="AJ398" s="705"/>
      <c r="AK398" s="705"/>
      <c r="AL398" s="705"/>
      <c r="AM398" s="705"/>
      <c r="AN398" s="705"/>
      <c r="AO398" s="728"/>
      <c r="AP398" s="729"/>
      <c r="AQ398" s="729"/>
      <c r="AR398" s="729"/>
      <c r="AS398" s="729"/>
      <c r="AT398" s="729"/>
      <c r="AU398" s="729"/>
      <c r="AV398" s="730"/>
      <c r="AW398" s="713"/>
      <c r="AX398" s="713"/>
      <c r="AY398" s="713"/>
      <c r="AZ398" s="728"/>
      <c r="BA398" s="729"/>
      <c r="BB398" s="729"/>
      <c r="BC398" s="729"/>
      <c r="BD398" s="729"/>
      <c r="BE398" s="729"/>
      <c r="BF398" s="729"/>
      <c r="BG398" s="730"/>
      <c r="BH398" s="715"/>
      <c r="BI398" s="715"/>
      <c r="BJ398" s="715"/>
      <c r="BK398" s="715"/>
      <c r="BL398" s="715"/>
      <c r="BM398" s="715"/>
      <c r="BN398" s="715"/>
      <c r="BO398" s="715"/>
      <c r="BP398" s="715"/>
      <c r="BQ398" s="719"/>
      <c r="BR398" s="720"/>
      <c r="BS398" s="720"/>
      <c r="BT398" s="720"/>
      <c r="BU398" s="720"/>
      <c r="BV398" s="720"/>
      <c r="BW398" s="720"/>
      <c r="BX398" s="721"/>
    </row>
    <row r="399" spans="4:76" ht="11.1" customHeight="1" x14ac:dyDescent="0.4">
      <c r="D399" s="648"/>
      <c r="E399" s="649"/>
      <c r="F399" s="722" t="str">
        <f>'継続-取引先控'!F399:H400</f>
        <v>/</v>
      </c>
      <c r="G399" s="722"/>
      <c r="H399" s="722"/>
      <c r="I399" s="641"/>
      <c r="J399" s="641"/>
      <c r="K399" s="641"/>
      <c r="L399" s="643"/>
      <c r="M399" s="726"/>
      <c r="N399" s="641"/>
      <c r="O399" s="641"/>
      <c r="P399" s="641"/>
      <c r="Q399" s="641"/>
      <c r="R399" s="641"/>
      <c r="S399" s="641"/>
      <c r="T399" s="641"/>
      <c r="U399" s="641"/>
      <c r="V399" s="641"/>
      <c r="W399" s="641"/>
      <c r="X399" s="641"/>
      <c r="Y399" s="705">
        <f>'継続-取引先控'!Y399:AN400</f>
        <v>0</v>
      </c>
      <c r="Z399" s="705"/>
      <c r="AA399" s="705"/>
      <c r="AB399" s="705"/>
      <c r="AC399" s="705"/>
      <c r="AD399" s="705"/>
      <c r="AE399" s="705"/>
      <c r="AF399" s="705"/>
      <c r="AG399" s="705"/>
      <c r="AH399" s="705"/>
      <c r="AI399" s="705"/>
      <c r="AJ399" s="705"/>
      <c r="AK399" s="705"/>
      <c r="AL399" s="705"/>
      <c r="AM399" s="705"/>
      <c r="AN399" s="705"/>
      <c r="AO399" s="707">
        <f>'継続-取引先控'!AO399:AV400</f>
        <v>0</v>
      </c>
      <c r="AP399" s="708"/>
      <c r="AQ399" s="708"/>
      <c r="AR399" s="708"/>
      <c r="AS399" s="708"/>
      <c r="AT399" s="708"/>
      <c r="AU399" s="708"/>
      <c r="AV399" s="709"/>
      <c r="AW399" s="713">
        <f>'継続-取引先控'!AW399:AY400</f>
        <v>0</v>
      </c>
      <c r="AX399" s="713"/>
      <c r="AY399" s="713"/>
      <c r="AZ399" s="707">
        <f>'継続-取引先控'!AZ399:BG400</f>
        <v>0</v>
      </c>
      <c r="BA399" s="708"/>
      <c r="BB399" s="708"/>
      <c r="BC399" s="708"/>
      <c r="BD399" s="708"/>
      <c r="BE399" s="708"/>
      <c r="BF399" s="708"/>
      <c r="BG399" s="709"/>
      <c r="BH399" s="715">
        <f>'継続-取引先控'!BH399:BP400</f>
        <v>0</v>
      </c>
      <c r="BI399" s="715"/>
      <c r="BJ399" s="715"/>
      <c r="BK399" s="715"/>
      <c r="BL399" s="715"/>
      <c r="BM399" s="715"/>
      <c r="BN399" s="715"/>
      <c r="BO399" s="715"/>
      <c r="BP399" s="715"/>
      <c r="BQ399" s="716">
        <f>'継続-取引先控'!BQ399:BX400</f>
        <v>0</v>
      </c>
      <c r="BR399" s="717"/>
      <c r="BS399" s="717"/>
      <c r="BT399" s="717"/>
      <c r="BU399" s="717"/>
      <c r="BV399" s="717"/>
      <c r="BW399" s="717"/>
      <c r="BX399" s="718"/>
    </row>
    <row r="400" spans="4:76" ht="11.1" customHeight="1" x14ac:dyDescent="0.4">
      <c r="D400" s="648"/>
      <c r="E400" s="649"/>
      <c r="F400" s="722"/>
      <c r="G400" s="722"/>
      <c r="H400" s="722"/>
      <c r="I400" s="641"/>
      <c r="J400" s="641"/>
      <c r="K400" s="641"/>
      <c r="L400" s="643"/>
      <c r="M400" s="726"/>
      <c r="N400" s="641"/>
      <c r="O400" s="641"/>
      <c r="P400" s="641"/>
      <c r="Q400" s="641"/>
      <c r="R400" s="641"/>
      <c r="S400" s="641"/>
      <c r="T400" s="641"/>
      <c r="U400" s="641"/>
      <c r="V400" s="641"/>
      <c r="W400" s="641"/>
      <c r="X400" s="641"/>
      <c r="Y400" s="705"/>
      <c r="Z400" s="705"/>
      <c r="AA400" s="705"/>
      <c r="AB400" s="705"/>
      <c r="AC400" s="705"/>
      <c r="AD400" s="705"/>
      <c r="AE400" s="705"/>
      <c r="AF400" s="705"/>
      <c r="AG400" s="705"/>
      <c r="AH400" s="705"/>
      <c r="AI400" s="705"/>
      <c r="AJ400" s="705"/>
      <c r="AK400" s="705"/>
      <c r="AL400" s="705"/>
      <c r="AM400" s="705"/>
      <c r="AN400" s="705"/>
      <c r="AO400" s="728"/>
      <c r="AP400" s="729"/>
      <c r="AQ400" s="729"/>
      <c r="AR400" s="729"/>
      <c r="AS400" s="729"/>
      <c r="AT400" s="729"/>
      <c r="AU400" s="729"/>
      <c r="AV400" s="730"/>
      <c r="AW400" s="713"/>
      <c r="AX400" s="713"/>
      <c r="AY400" s="713"/>
      <c r="AZ400" s="728"/>
      <c r="BA400" s="729"/>
      <c r="BB400" s="729"/>
      <c r="BC400" s="729"/>
      <c r="BD400" s="729"/>
      <c r="BE400" s="729"/>
      <c r="BF400" s="729"/>
      <c r="BG400" s="730"/>
      <c r="BH400" s="715"/>
      <c r="BI400" s="715"/>
      <c r="BJ400" s="715"/>
      <c r="BK400" s="715"/>
      <c r="BL400" s="715"/>
      <c r="BM400" s="715"/>
      <c r="BN400" s="715"/>
      <c r="BO400" s="715"/>
      <c r="BP400" s="715"/>
      <c r="BQ400" s="719"/>
      <c r="BR400" s="720"/>
      <c r="BS400" s="720"/>
      <c r="BT400" s="720"/>
      <c r="BU400" s="720"/>
      <c r="BV400" s="720"/>
      <c r="BW400" s="720"/>
      <c r="BX400" s="721"/>
    </row>
    <row r="401" spans="2:76" ht="11.1" customHeight="1" x14ac:dyDescent="0.4">
      <c r="D401" s="648"/>
      <c r="E401" s="649"/>
      <c r="F401" s="722" t="str">
        <f>'継続-取引先控'!F401:H402</f>
        <v>/</v>
      </c>
      <c r="G401" s="722"/>
      <c r="H401" s="722"/>
      <c r="I401" s="641"/>
      <c r="J401" s="641"/>
      <c r="K401" s="641"/>
      <c r="L401" s="643"/>
      <c r="M401" s="726"/>
      <c r="N401" s="641"/>
      <c r="O401" s="641"/>
      <c r="P401" s="641"/>
      <c r="Q401" s="641"/>
      <c r="R401" s="641"/>
      <c r="S401" s="641"/>
      <c r="T401" s="641"/>
      <c r="U401" s="641"/>
      <c r="V401" s="641"/>
      <c r="W401" s="641"/>
      <c r="X401" s="641"/>
      <c r="Y401" s="705">
        <f>'継続-取引先控'!Y401:AN402</f>
        <v>0</v>
      </c>
      <c r="Z401" s="705"/>
      <c r="AA401" s="705"/>
      <c r="AB401" s="705"/>
      <c r="AC401" s="705"/>
      <c r="AD401" s="705"/>
      <c r="AE401" s="705"/>
      <c r="AF401" s="705"/>
      <c r="AG401" s="705"/>
      <c r="AH401" s="705"/>
      <c r="AI401" s="705"/>
      <c r="AJ401" s="705"/>
      <c r="AK401" s="705"/>
      <c r="AL401" s="705"/>
      <c r="AM401" s="705"/>
      <c r="AN401" s="705"/>
      <c r="AO401" s="707">
        <f>'継続-取引先控'!AO401:AV402</f>
        <v>0</v>
      </c>
      <c r="AP401" s="708"/>
      <c r="AQ401" s="708"/>
      <c r="AR401" s="708"/>
      <c r="AS401" s="708"/>
      <c r="AT401" s="708"/>
      <c r="AU401" s="708"/>
      <c r="AV401" s="709"/>
      <c r="AW401" s="713">
        <f>'継続-取引先控'!AW401:AY402</f>
        <v>0</v>
      </c>
      <c r="AX401" s="713"/>
      <c r="AY401" s="713"/>
      <c r="AZ401" s="707">
        <f>'継続-取引先控'!AZ401:BG402</f>
        <v>0</v>
      </c>
      <c r="BA401" s="708"/>
      <c r="BB401" s="708"/>
      <c r="BC401" s="708"/>
      <c r="BD401" s="708"/>
      <c r="BE401" s="708"/>
      <c r="BF401" s="708"/>
      <c r="BG401" s="709"/>
      <c r="BH401" s="715">
        <f>'継続-取引先控'!BH401:BP402</f>
        <v>0</v>
      </c>
      <c r="BI401" s="715"/>
      <c r="BJ401" s="715"/>
      <c r="BK401" s="715"/>
      <c r="BL401" s="715"/>
      <c r="BM401" s="715"/>
      <c r="BN401" s="715"/>
      <c r="BO401" s="715"/>
      <c r="BP401" s="715"/>
      <c r="BQ401" s="716">
        <f>'継続-取引先控'!BQ401:BX402</f>
        <v>0</v>
      </c>
      <c r="BR401" s="717"/>
      <c r="BS401" s="717"/>
      <c r="BT401" s="717"/>
      <c r="BU401" s="717"/>
      <c r="BV401" s="717"/>
      <c r="BW401" s="717"/>
      <c r="BX401" s="718"/>
    </row>
    <row r="402" spans="2:76" ht="11.1" customHeight="1" x14ac:dyDescent="0.4">
      <c r="D402" s="648"/>
      <c r="E402" s="649"/>
      <c r="F402" s="722"/>
      <c r="G402" s="722"/>
      <c r="H402" s="722"/>
      <c r="I402" s="641"/>
      <c r="J402" s="641"/>
      <c r="K402" s="641"/>
      <c r="L402" s="643"/>
      <c r="M402" s="726"/>
      <c r="N402" s="641"/>
      <c r="O402" s="641"/>
      <c r="P402" s="641"/>
      <c r="Q402" s="641"/>
      <c r="R402" s="641"/>
      <c r="S402" s="641"/>
      <c r="T402" s="641"/>
      <c r="U402" s="641"/>
      <c r="V402" s="641"/>
      <c r="W402" s="641"/>
      <c r="X402" s="641"/>
      <c r="Y402" s="705"/>
      <c r="Z402" s="705"/>
      <c r="AA402" s="705"/>
      <c r="AB402" s="705"/>
      <c r="AC402" s="705"/>
      <c r="AD402" s="705"/>
      <c r="AE402" s="705"/>
      <c r="AF402" s="705"/>
      <c r="AG402" s="705"/>
      <c r="AH402" s="705"/>
      <c r="AI402" s="705"/>
      <c r="AJ402" s="705"/>
      <c r="AK402" s="705"/>
      <c r="AL402" s="705"/>
      <c r="AM402" s="705"/>
      <c r="AN402" s="705"/>
      <c r="AO402" s="728"/>
      <c r="AP402" s="729"/>
      <c r="AQ402" s="729"/>
      <c r="AR402" s="729"/>
      <c r="AS402" s="729"/>
      <c r="AT402" s="729"/>
      <c r="AU402" s="729"/>
      <c r="AV402" s="730"/>
      <c r="AW402" s="713"/>
      <c r="AX402" s="713"/>
      <c r="AY402" s="713"/>
      <c r="AZ402" s="728"/>
      <c r="BA402" s="729"/>
      <c r="BB402" s="729"/>
      <c r="BC402" s="729"/>
      <c r="BD402" s="729"/>
      <c r="BE402" s="729"/>
      <c r="BF402" s="729"/>
      <c r="BG402" s="730"/>
      <c r="BH402" s="715"/>
      <c r="BI402" s="715"/>
      <c r="BJ402" s="715"/>
      <c r="BK402" s="715"/>
      <c r="BL402" s="715"/>
      <c r="BM402" s="715"/>
      <c r="BN402" s="715"/>
      <c r="BO402" s="715"/>
      <c r="BP402" s="715"/>
      <c r="BQ402" s="719"/>
      <c r="BR402" s="720"/>
      <c r="BS402" s="720"/>
      <c r="BT402" s="720"/>
      <c r="BU402" s="720"/>
      <c r="BV402" s="720"/>
      <c r="BW402" s="720"/>
      <c r="BX402" s="721"/>
    </row>
    <row r="403" spans="2:76" ht="11.1" customHeight="1" x14ac:dyDescent="0.4">
      <c r="B403" s="33"/>
      <c r="D403" s="648"/>
      <c r="E403" s="649"/>
      <c r="F403" s="722" t="str">
        <f>'継続-取引先控'!F403:H404</f>
        <v>/</v>
      </c>
      <c r="G403" s="722"/>
      <c r="H403" s="722"/>
      <c r="I403" s="641"/>
      <c r="J403" s="641"/>
      <c r="K403" s="641"/>
      <c r="L403" s="643"/>
      <c r="M403" s="726"/>
      <c r="N403" s="641"/>
      <c r="O403" s="641"/>
      <c r="P403" s="641"/>
      <c r="Q403" s="641"/>
      <c r="R403" s="641"/>
      <c r="S403" s="641"/>
      <c r="T403" s="641"/>
      <c r="U403" s="641"/>
      <c r="V403" s="641"/>
      <c r="W403" s="641"/>
      <c r="X403" s="641"/>
      <c r="Y403" s="705">
        <f>'継続-取引先控'!Y403:AN404</f>
        <v>0</v>
      </c>
      <c r="Z403" s="705"/>
      <c r="AA403" s="705"/>
      <c r="AB403" s="705"/>
      <c r="AC403" s="705"/>
      <c r="AD403" s="705"/>
      <c r="AE403" s="705"/>
      <c r="AF403" s="705"/>
      <c r="AG403" s="705"/>
      <c r="AH403" s="705"/>
      <c r="AI403" s="705"/>
      <c r="AJ403" s="705"/>
      <c r="AK403" s="705"/>
      <c r="AL403" s="705"/>
      <c r="AM403" s="705"/>
      <c r="AN403" s="705"/>
      <c r="AO403" s="707">
        <f>'継続-取引先控'!AO403:AV404</f>
        <v>0</v>
      </c>
      <c r="AP403" s="708"/>
      <c r="AQ403" s="708"/>
      <c r="AR403" s="708"/>
      <c r="AS403" s="708"/>
      <c r="AT403" s="708"/>
      <c r="AU403" s="708"/>
      <c r="AV403" s="709"/>
      <c r="AW403" s="713">
        <f>'継続-取引先控'!AW403:AY404</f>
        <v>0</v>
      </c>
      <c r="AX403" s="713"/>
      <c r="AY403" s="713"/>
      <c r="AZ403" s="707">
        <f>'継続-取引先控'!AZ403:BG404</f>
        <v>0</v>
      </c>
      <c r="BA403" s="708"/>
      <c r="BB403" s="708"/>
      <c r="BC403" s="708"/>
      <c r="BD403" s="708"/>
      <c r="BE403" s="708"/>
      <c r="BF403" s="708"/>
      <c r="BG403" s="709"/>
      <c r="BH403" s="715">
        <f>'継続-取引先控'!BH403:BP404</f>
        <v>0</v>
      </c>
      <c r="BI403" s="715"/>
      <c r="BJ403" s="715"/>
      <c r="BK403" s="715"/>
      <c r="BL403" s="715"/>
      <c r="BM403" s="715"/>
      <c r="BN403" s="715"/>
      <c r="BO403" s="715"/>
      <c r="BP403" s="715"/>
      <c r="BQ403" s="716">
        <f>'継続-取引先控'!BQ403:BX404</f>
        <v>0</v>
      </c>
      <c r="BR403" s="717"/>
      <c r="BS403" s="717"/>
      <c r="BT403" s="717"/>
      <c r="BU403" s="717"/>
      <c r="BV403" s="717"/>
      <c r="BW403" s="717"/>
      <c r="BX403" s="718"/>
    </row>
    <row r="404" spans="2:76" ht="11.1" customHeight="1" x14ac:dyDescent="0.4">
      <c r="B404" s="33"/>
      <c r="D404" s="648"/>
      <c r="E404" s="649"/>
      <c r="F404" s="722"/>
      <c r="G404" s="722"/>
      <c r="H404" s="722"/>
      <c r="I404" s="641"/>
      <c r="J404" s="641"/>
      <c r="K404" s="641"/>
      <c r="L404" s="643"/>
      <c r="M404" s="726"/>
      <c r="N404" s="641"/>
      <c r="O404" s="641"/>
      <c r="P404" s="641"/>
      <c r="Q404" s="641"/>
      <c r="R404" s="641"/>
      <c r="S404" s="641"/>
      <c r="T404" s="641"/>
      <c r="U404" s="641"/>
      <c r="V404" s="641"/>
      <c r="W404" s="641"/>
      <c r="X404" s="641"/>
      <c r="Y404" s="705"/>
      <c r="Z404" s="705"/>
      <c r="AA404" s="705"/>
      <c r="AB404" s="705"/>
      <c r="AC404" s="705"/>
      <c r="AD404" s="705"/>
      <c r="AE404" s="705"/>
      <c r="AF404" s="705"/>
      <c r="AG404" s="705"/>
      <c r="AH404" s="705"/>
      <c r="AI404" s="705"/>
      <c r="AJ404" s="705"/>
      <c r="AK404" s="705"/>
      <c r="AL404" s="705"/>
      <c r="AM404" s="705"/>
      <c r="AN404" s="705"/>
      <c r="AO404" s="728"/>
      <c r="AP404" s="729"/>
      <c r="AQ404" s="729"/>
      <c r="AR404" s="729"/>
      <c r="AS404" s="729"/>
      <c r="AT404" s="729"/>
      <c r="AU404" s="729"/>
      <c r="AV404" s="730"/>
      <c r="AW404" s="713"/>
      <c r="AX404" s="713"/>
      <c r="AY404" s="713"/>
      <c r="AZ404" s="728"/>
      <c r="BA404" s="729"/>
      <c r="BB404" s="729"/>
      <c r="BC404" s="729"/>
      <c r="BD404" s="729"/>
      <c r="BE404" s="729"/>
      <c r="BF404" s="729"/>
      <c r="BG404" s="730"/>
      <c r="BH404" s="715"/>
      <c r="BI404" s="715"/>
      <c r="BJ404" s="715"/>
      <c r="BK404" s="715"/>
      <c r="BL404" s="715"/>
      <c r="BM404" s="715"/>
      <c r="BN404" s="715"/>
      <c r="BO404" s="715"/>
      <c r="BP404" s="715"/>
      <c r="BQ404" s="719"/>
      <c r="BR404" s="720"/>
      <c r="BS404" s="720"/>
      <c r="BT404" s="720"/>
      <c r="BU404" s="720"/>
      <c r="BV404" s="720"/>
      <c r="BW404" s="720"/>
      <c r="BX404" s="721"/>
    </row>
    <row r="405" spans="2:76" ht="11.1" customHeight="1" x14ac:dyDescent="0.4">
      <c r="B405" s="33"/>
      <c r="C405" s="34"/>
      <c r="D405" s="648"/>
      <c r="E405" s="649"/>
      <c r="F405" s="722" t="str">
        <f>'継続-取引先控'!F405:H406</f>
        <v>/</v>
      </c>
      <c r="G405" s="722"/>
      <c r="H405" s="722"/>
      <c r="I405" s="641"/>
      <c r="J405" s="641"/>
      <c r="K405" s="641"/>
      <c r="L405" s="643"/>
      <c r="M405" s="726"/>
      <c r="N405" s="641"/>
      <c r="O405" s="641"/>
      <c r="P405" s="641"/>
      <c r="Q405" s="641"/>
      <c r="R405" s="641"/>
      <c r="S405" s="641"/>
      <c r="T405" s="641"/>
      <c r="U405" s="641"/>
      <c r="V405" s="641"/>
      <c r="W405" s="641"/>
      <c r="X405" s="641"/>
      <c r="Y405" s="705">
        <f>'継続-取引先控'!Y405:AN406</f>
        <v>0</v>
      </c>
      <c r="Z405" s="705"/>
      <c r="AA405" s="705"/>
      <c r="AB405" s="705"/>
      <c r="AC405" s="705"/>
      <c r="AD405" s="705"/>
      <c r="AE405" s="705"/>
      <c r="AF405" s="705"/>
      <c r="AG405" s="705"/>
      <c r="AH405" s="705"/>
      <c r="AI405" s="705"/>
      <c r="AJ405" s="705"/>
      <c r="AK405" s="705"/>
      <c r="AL405" s="705"/>
      <c r="AM405" s="705"/>
      <c r="AN405" s="705"/>
      <c r="AO405" s="707">
        <f>'継続-取引先控'!AO405:AV406</f>
        <v>0</v>
      </c>
      <c r="AP405" s="708"/>
      <c r="AQ405" s="708"/>
      <c r="AR405" s="708"/>
      <c r="AS405" s="708"/>
      <c r="AT405" s="708"/>
      <c r="AU405" s="708"/>
      <c r="AV405" s="709"/>
      <c r="AW405" s="713">
        <f>'継続-取引先控'!AW405:AY406</f>
        <v>0</v>
      </c>
      <c r="AX405" s="713"/>
      <c r="AY405" s="713"/>
      <c r="AZ405" s="707">
        <f>'継続-取引先控'!AZ405:BG406</f>
        <v>0</v>
      </c>
      <c r="BA405" s="708"/>
      <c r="BB405" s="708"/>
      <c r="BC405" s="708"/>
      <c r="BD405" s="708"/>
      <c r="BE405" s="708"/>
      <c r="BF405" s="708"/>
      <c r="BG405" s="709"/>
      <c r="BH405" s="715">
        <f>'継続-取引先控'!BH405:BP406</f>
        <v>0</v>
      </c>
      <c r="BI405" s="715"/>
      <c r="BJ405" s="715"/>
      <c r="BK405" s="715"/>
      <c r="BL405" s="715"/>
      <c r="BM405" s="715"/>
      <c r="BN405" s="715"/>
      <c r="BO405" s="715"/>
      <c r="BP405" s="715"/>
      <c r="BQ405" s="716">
        <f>'継続-取引先控'!BQ405:BX406</f>
        <v>0</v>
      </c>
      <c r="BR405" s="717"/>
      <c r="BS405" s="717"/>
      <c r="BT405" s="717"/>
      <c r="BU405" s="717"/>
      <c r="BV405" s="717"/>
      <c r="BW405" s="717"/>
      <c r="BX405" s="718"/>
    </row>
    <row r="406" spans="2:76" ht="11.1" customHeight="1" x14ac:dyDescent="0.4">
      <c r="B406" s="33"/>
      <c r="C406" s="34"/>
      <c r="D406" s="648"/>
      <c r="E406" s="649"/>
      <c r="F406" s="722"/>
      <c r="G406" s="722"/>
      <c r="H406" s="722"/>
      <c r="I406" s="641"/>
      <c r="J406" s="641"/>
      <c r="K406" s="641"/>
      <c r="L406" s="643"/>
      <c r="M406" s="726"/>
      <c r="N406" s="641"/>
      <c r="O406" s="641"/>
      <c r="P406" s="641"/>
      <c r="Q406" s="641"/>
      <c r="R406" s="641"/>
      <c r="S406" s="641"/>
      <c r="T406" s="641"/>
      <c r="U406" s="641"/>
      <c r="V406" s="641"/>
      <c r="W406" s="641"/>
      <c r="X406" s="641"/>
      <c r="Y406" s="705"/>
      <c r="Z406" s="705"/>
      <c r="AA406" s="705"/>
      <c r="AB406" s="705"/>
      <c r="AC406" s="705"/>
      <c r="AD406" s="705"/>
      <c r="AE406" s="705"/>
      <c r="AF406" s="705"/>
      <c r="AG406" s="705"/>
      <c r="AH406" s="705"/>
      <c r="AI406" s="705"/>
      <c r="AJ406" s="705"/>
      <c r="AK406" s="705"/>
      <c r="AL406" s="705"/>
      <c r="AM406" s="705"/>
      <c r="AN406" s="705"/>
      <c r="AO406" s="728"/>
      <c r="AP406" s="729"/>
      <c r="AQ406" s="729"/>
      <c r="AR406" s="729"/>
      <c r="AS406" s="729"/>
      <c r="AT406" s="729"/>
      <c r="AU406" s="729"/>
      <c r="AV406" s="730"/>
      <c r="AW406" s="713"/>
      <c r="AX406" s="713"/>
      <c r="AY406" s="713"/>
      <c r="AZ406" s="728"/>
      <c r="BA406" s="729"/>
      <c r="BB406" s="729"/>
      <c r="BC406" s="729"/>
      <c r="BD406" s="729"/>
      <c r="BE406" s="729"/>
      <c r="BF406" s="729"/>
      <c r="BG406" s="730"/>
      <c r="BH406" s="715"/>
      <c r="BI406" s="715"/>
      <c r="BJ406" s="715"/>
      <c r="BK406" s="715"/>
      <c r="BL406" s="715"/>
      <c r="BM406" s="715"/>
      <c r="BN406" s="715"/>
      <c r="BO406" s="715"/>
      <c r="BP406" s="715"/>
      <c r="BQ406" s="719"/>
      <c r="BR406" s="720"/>
      <c r="BS406" s="720"/>
      <c r="BT406" s="720"/>
      <c r="BU406" s="720"/>
      <c r="BV406" s="720"/>
      <c r="BW406" s="720"/>
      <c r="BX406" s="721"/>
    </row>
    <row r="407" spans="2:76" ht="11.1" customHeight="1" x14ac:dyDescent="0.4">
      <c r="B407" s="33"/>
      <c r="C407" s="34"/>
      <c r="D407" s="648"/>
      <c r="E407" s="649"/>
      <c r="F407" s="722" t="str">
        <f>'継続-取引先控'!F407:H408</f>
        <v>/</v>
      </c>
      <c r="G407" s="722"/>
      <c r="H407" s="722"/>
      <c r="I407" s="641"/>
      <c r="J407" s="641"/>
      <c r="K407" s="641"/>
      <c r="L407" s="643"/>
      <c r="M407" s="726"/>
      <c r="N407" s="641"/>
      <c r="O407" s="641"/>
      <c r="P407" s="641"/>
      <c r="Q407" s="641"/>
      <c r="R407" s="641"/>
      <c r="S407" s="641"/>
      <c r="T407" s="641"/>
      <c r="U407" s="641"/>
      <c r="V407" s="641"/>
      <c r="W407" s="641"/>
      <c r="X407" s="641"/>
      <c r="Y407" s="705">
        <f>'継続-取引先控'!Y407:AN408</f>
        <v>0</v>
      </c>
      <c r="Z407" s="705"/>
      <c r="AA407" s="705"/>
      <c r="AB407" s="705"/>
      <c r="AC407" s="705"/>
      <c r="AD407" s="705"/>
      <c r="AE407" s="705"/>
      <c r="AF407" s="705"/>
      <c r="AG407" s="705"/>
      <c r="AH407" s="705"/>
      <c r="AI407" s="705"/>
      <c r="AJ407" s="705"/>
      <c r="AK407" s="705"/>
      <c r="AL407" s="705"/>
      <c r="AM407" s="705"/>
      <c r="AN407" s="705"/>
      <c r="AO407" s="707">
        <f>'継続-取引先控'!AO407:AV408</f>
        <v>0</v>
      </c>
      <c r="AP407" s="708"/>
      <c r="AQ407" s="708"/>
      <c r="AR407" s="708"/>
      <c r="AS407" s="708"/>
      <c r="AT407" s="708"/>
      <c r="AU407" s="708"/>
      <c r="AV407" s="709"/>
      <c r="AW407" s="713">
        <f>'継続-取引先控'!AW407:AY408</f>
        <v>0</v>
      </c>
      <c r="AX407" s="713"/>
      <c r="AY407" s="713"/>
      <c r="AZ407" s="707">
        <f>'継続-取引先控'!AZ407:BG408</f>
        <v>0</v>
      </c>
      <c r="BA407" s="708"/>
      <c r="BB407" s="708"/>
      <c r="BC407" s="708"/>
      <c r="BD407" s="708"/>
      <c r="BE407" s="708"/>
      <c r="BF407" s="708"/>
      <c r="BG407" s="709"/>
      <c r="BH407" s="715">
        <f>'継続-取引先控'!BH407:BP408</f>
        <v>0</v>
      </c>
      <c r="BI407" s="715"/>
      <c r="BJ407" s="715"/>
      <c r="BK407" s="715"/>
      <c r="BL407" s="715"/>
      <c r="BM407" s="715"/>
      <c r="BN407" s="715"/>
      <c r="BO407" s="715"/>
      <c r="BP407" s="715"/>
      <c r="BQ407" s="716">
        <f>'継続-取引先控'!BQ407:BX408</f>
        <v>0</v>
      </c>
      <c r="BR407" s="717"/>
      <c r="BS407" s="717"/>
      <c r="BT407" s="717"/>
      <c r="BU407" s="717"/>
      <c r="BV407" s="717"/>
      <c r="BW407" s="717"/>
      <c r="BX407" s="718"/>
    </row>
    <row r="408" spans="2:76" ht="11.1" customHeight="1" x14ac:dyDescent="0.4">
      <c r="B408" s="33"/>
      <c r="C408" s="34"/>
      <c r="D408" s="648"/>
      <c r="E408" s="649"/>
      <c r="F408" s="722"/>
      <c r="G408" s="722"/>
      <c r="H408" s="722"/>
      <c r="I408" s="641"/>
      <c r="J408" s="641"/>
      <c r="K408" s="641"/>
      <c r="L408" s="643"/>
      <c r="M408" s="726"/>
      <c r="N408" s="641"/>
      <c r="O408" s="641"/>
      <c r="P408" s="641"/>
      <c r="Q408" s="641"/>
      <c r="R408" s="641"/>
      <c r="S408" s="641"/>
      <c r="T408" s="641"/>
      <c r="U408" s="641"/>
      <c r="V408" s="641"/>
      <c r="W408" s="641"/>
      <c r="X408" s="641"/>
      <c r="Y408" s="705"/>
      <c r="Z408" s="705"/>
      <c r="AA408" s="705"/>
      <c r="AB408" s="705"/>
      <c r="AC408" s="705"/>
      <c r="AD408" s="705"/>
      <c r="AE408" s="705"/>
      <c r="AF408" s="705"/>
      <c r="AG408" s="705"/>
      <c r="AH408" s="705"/>
      <c r="AI408" s="705"/>
      <c r="AJ408" s="705"/>
      <c r="AK408" s="705"/>
      <c r="AL408" s="705"/>
      <c r="AM408" s="705"/>
      <c r="AN408" s="705"/>
      <c r="AO408" s="728"/>
      <c r="AP408" s="729"/>
      <c r="AQ408" s="729"/>
      <c r="AR408" s="729"/>
      <c r="AS408" s="729"/>
      <c r="AT408" s="729"/>
      <c r="AU408" s="729"/>
      <c r="AV408" s="730"/>
      <c r="AW408" s="713"/>
      <c r="AX408" s="713"/>
      <c r="AY408" s="713"/>
      <c r="AZ408" s="728"/>
      <c r="BA408" s="729"/>
      <c r="BB408" s="729"/>
      <c r="BC408" s="729"/>
      <c r="BD408" s="729"/>
      <c r="BE408" s="729"/>
      <c r="BF408" s="729"/>
      <c r="BG408" s="730"/>
      <c r="BH408" s="715"/>
      <c r="BI408" s="715"/>
      <c r="BJ408" s="715"/>
      <c r="BK408" s="715"/>
      <c r="BL408" s="715"/>
      <c r="BM408" s="715"/>
      <c r="BN408" s="715"/>
      <c r="BO408" s="715"/>
      <c r="BP408" s="715"/>
      <c r="BQ408" s="719"/>
      <c r="BR408" s="720"/>
      <c r="BS408" s="720"/>
      <c r="BT408" s="720"/>
      <c r="BU408" s="720"/>
      <c r="BV408" s="720"/>
      <c r="BW408" s="720"/>
      <c r="BX408" s="721"/>
    </row>
    <row r="409" spans="2:76" ht="11.1" customHeight="1" x14ac:dyDescent="0.4">
      <c r="B409" s="33"/>
      <c r="C409" s="34"/>
      <c r="D409" s="648"/>
      <c r="E409" s="649"/>
      <c r="F409" s="722" t="str">
        <f>'継続-取引先控'!F409:H410</f>
        <v>/</v>
      </c>
      <c r="G409" s="722"/>
      <c r="H409" s="722"/>
      <c r="I409" s="641"/>
      <c r="J409" s="641"/>
      <c r="K409" s="641"/>
      <c r="L409" s="643"/>
      <c r="M409" s="726"/>
      <c r="N409" s="641"/>
      <c r="O409" s="641"/>
      <c r="P409" s="641"/>
      <c r="Q409" s="641"/>
      <c r="R409" s="641"/>
      <c r="S409" s="641"/>
      <c r="T409" s="641"/>
      <c r="U409" s="641"/>
      <c r="V409" s="641"/>
      <c r="W409" s="641"/>
      <c r="X409" s="641"/>
      <c r="Y409" s="705">
        <f>'継続-取引先控'!Y409:AN410</f>
        <v>0</v>
      </c>
      <c r="Z409" s="705"/>
      <c r="AA409" s="705"/>
      <c r="AB409" s="705"/>
      <c r="AC409" s="705"/>
      <c r="AD409" s="705"/>
      <c r="AE409" s="705"/>
      <c r="AF409" s="705"/>
      <c r="AG409" s="705"/>
      <c r="AH409" s="705"/>
      <c r="AI409" s="705"/>
      <c r="AJ409" s="705"/>
      <c r="AK409" s="705"/>
      <c r="AL409" s="705"/>
      <c r="AM409" s="705"/>
      <c r="AN409" s="705"/>
      <c r="AO409" s="707">
        <f>'継続-取引先控'!AO409:AV410</f>
        <v>0</v>
      </c>
      <c r="AP409" s="708"/>
      <c r="AQ409" s="708"/>
      <c r="AR409" s="708"/>
      <c r="AS409" s="708"/>
      <c r="AT409" s="708"/>
      <c r="AU409" s="708"/>
      <c r="AV409" s="709"/>
      <c r="AW409" s="713">
        <f>'継続-取引先控'!AW409:AY410</f>
        <v>0</v>
      </c>
      <c r="AX409" s="713"/>
      <c r="AY409" s="713"/>
      <c r="AZ409" s="707">
        <f>'継続-取引先控'!AZ409:BG410</f>
        <v>0</v>
      </c>
      <c r="BA409" s="708"/>
      <c r="BB409" s="708"/>
      <c r="BC409" s="708"/>
      <c r="BD409" s="708"/>
      <c r="BE409" s="708"/>
      <c r="BF409" s="708"/>
      <c r="BG409" s="709"/>
      <c r="BH409" s="715">
        <f>'継続-取引先控'!BH409:BP410</f>
        <v>0</v>
      </c>
      <c r="BI409" s="715"/>
      <c r="BJ409" s="715"/>
      <c r="BK409" s="715"/>
      <c r="BL409" s="715"/>
      <c r="BM409" s="715"/>
      <c r="BN409" s="715"/>
      <c r="BO409" s="715"/>
      <c r="BP409" s="715"/>
      <c r="BQ409" s="716">
        <f>'継続-取引先控'!BQ409:BX410</f>
        <v>0</v>
      </c>
      <c r="BR409" s="717"/>
      <c r="BS409" s="717"/>
      <c r="BT409" s="717"/>
      <c r="BU409" s="717"/>
      <c r="BV409" s="717"/>
      <c r="BW409" s="717"/>
      <c r="BX409" s="718"/>
    </row>
    <row r="410" spans="2:76" ht="11.1" customHeight="1" x14ac:dyDescent="0.4">
      <c r="B410" s="33"/>
      <c r="C410" s="34"/>
      <c r="D410" s="648"/>
      <c r="E410" s="649"/>
      <c r="F410" s="722"/>
      <c r="G410" s="722"/>
      <c r="H410" s="722"/>
      <c r="I410" s="641"/>
      <c r="J410" s="641"/>
      <c r="K410" s="641"/>
      <c r="L410" s="643"/>
      <c r="M410" s="726"/>
      <c r="N410" s="641"/>
      <c r="O410" s="641"/>
      <c r="P410" s="641"/>
      <c r="Q410" s="641"/>
      <c r="R410" s="641"/>
      <c r="S410" s="641"/>
      <c r="T410" s="641"/>
      <c r="U410" s="641"/>
      <c r="V410" s="641"/>
      <c r="W410" s="641"/>
      <c r="X410" s="641"/>
      <c r="Y410" s="705"/>
      <c r="Z410" s="705"/>
      <c r="AA410" s="705"/>
      <c r="AB410" s="705"/>
      <c r="AC410" s="705"/>
      <c r="AD410" s="705"/>
      <c r="AE410" s="705"/>
      <c r="AF410" s="705"/>
      <c r="AG410" s="705"/>
      <c r="AH410" s="705"/>
      <c r="AI410" s="705"/>
      <c r="AJ410" s="705"/>
      <c r="AK410" s="705"/>
      <c r="AL410" s="705"/>
      <c r="AM410" s="705"/>
      <c r="AN410" s="705"/>
      <c r="AO410" s="728"/>
      <c r="AP410" s="729"/>
      <c r="AQ410" s="729"/>
      <c r="AR410" s="729"/>
      <c r="AS410" s="729"/>
      <c r="AT410" s="729"/>
      <c r="AU410" s="729"/>
      <c r="AV410" s="730"/>
      <c r="AW410" s="713"/>
      <c r="AX410" s="713"/>
      <c r="AY410" s="713"/>
      <c r="AZ410" s="728"/>
      <c r="BA410" s="729"/>
      <c r="BB410" s="729"/>
      <c r="BC410" s="729"/>
      <c r="BD410" s="729"/>
      <c r="BE410" s="729"/>
      <c r="BF410" s="729"/>
      <c r="BG410" s="730"/>
      <c r="BH410" s="715"/>
      <c r="BI410" s="715"/>
      <c r="BJ410" s="715"/>
      <c r="BK410" s="715"/>
      <c r="BL410" s="715"/>
      <c r="BM410" s="715"/>
      <c r="BN410" s="715"/>
      <c r="BO410" s="715"/>
      <c r="BP410" s="715"/>
      <c r="BQ410" s="719"/>
      <c r="BR410" s="720"/>
      <c r="BS410" s="720"/>
      <c r="BT410" s="720"/>
      <c r="BU410" s="720"/>
      <c r="BV410" s="720"/>
      <c r="BW410" s="720"/>
      <c r="BX410" s="721"/>
    </row>
    <row r="411" spans="2:76" ht="11.1" customHeight="1" x14ac:dyDescent="0.4">
      <c r="B411" s="33"/>
      <c r="C411" s="34"/>
      <c r="D411" s="648"/>
      <c r="E411" s="649"/>
      <c r="F411" s="722" t="str">
        <f>'継続-取引先控'!F411:H412</f>
        <v>/</v>
      </c>
      <c r="G411" s="722"/>
      <c r="H411" s="722"/>
      <c r="I411" s="641"/>
      <c r="J411" s="641"/>
      <c r="K411" s="641"/>
      <c r="L411" s="643"/>
      <c r="M411" s="726"/>
      <c r="N411" s="641"/>
      <c r="O411" s="641"/>
      <c r="P411" s="641"/>
      <c r="Q411" s="641"/>
      <c r="R411" s="641"/>
      <c r="S411" s="641"/>
      <c r="T411" s="641"/>
      <c r="U411" s="641"/>
      <c r="V411" s="641"/>
      <c r="W411" s="641"/>
      <c r="X411" s="641"/>
      <c r="Y411" s="705">
        <f>'継続-取引先控'!Y411:AN412</f>
        <v>0</v>
      </c>
      <c r="Z411" s="705"/>
      <c r="AA411" s="705"/>
      <c r="AB411" s="705"/>
      <c r="AC411" s="705"/>
      <c r="AD411" s="705"/>
      <c r="AE411" s="705"/>
      <c r="AF411" s="705"/>
      <c r="AG411" s="705"/>
      <c r="AH411" s="705"/>
      <c r="AI411" s="705"/>
      <c r="AJ411" s="705"/>
      <c r="AK411" s="705"/>
      <c r="AL411" s="705"/>
      <c r="AM411" s="705"/>
      <c r="AN411" s="705"/>
      <c r="AO411" s="707">
        <f>'継続-取引先控'!AO411:AV412</f>
        <v>0</v>
      </c>
      <c r="AP411" s="708"/>
      <c r="AQ411" s="708"/>
      <c r="AR411" s="708"/>
      <c r="AS411" s="708"/>
      <c r="AT411" s="708"/>
      <c r="AU411" s="708"/>
      <c r="AV411" s="709"/>
      <c r="AW411" s="713">
        <f>'継続-取引先控'!AW411:AY412</f>
        <v>0</v>
      </c>
      <c r="AX411" s="713"/>
      <c r="AY411" s="713"/>
      <c r="AZ411" s="707">
        <f>'継続-取引先控'!AZ411:BG412</f>
        <v>0</v>
      </c>
      <c r="BA411" s="708"/>
      <c r="BB411" s="708"/>
      <c r="BC411" s="708"/>
      <c r="BD411" s="708"/>
      <c r="BE411" s="708"/>
      <c r="BF411" s="708"/>
      <c r="BG411" s="709"/>
      <c r="BH411" s="715">
        <f>'継続-取引先控'!BH411:BP412</f>
        <v>0</v>
      </c>
      <c r="BI411" s="715"/>
      <c r="BJ411" s="715"/>
      <c r="BK411" s="715"/>
      <c r="BL411" s="715"/>
      <c r="BM411" s="715"/>
      <c r="BN411" s="715"/>
      <c r="BO411" s="715"/>
      <c r="BP411" s="715"/>
      <c r="BQ411" s="716">
        <f>'継続-取引先控'!BQ411:BX412</f>
        <v>0</v>
      </c>
      <c r="BR411" s="717"/>
      <c r="BS411" s="717"/>
      <c r="BT411" s="717"/>
      <c r="BU411" s="717"/>
      <c r="BV411" s="717"/>
      <c r="BW411" s="717"/>
      <c r="BX411" s="718"/>
    </row>
    <row r="412" spans="2:76" ht="11.1" customHeight="1" x14ac:dyDescent="0.4">
      <c r="B412" s="33"/>
      <c r="C412" s="34"/>
      <c r="D412" s="648"/>
      <c r="E412" s="649"/>
      <c r="F412" s="722"/>
      <c r="G412" s="722"/>
      <c r="H412" s="722"/>
      <c r="I412" s="641"/>
      <c r="J412" s="641"/>
      <c r="K412" s="641"/>
      <c r="L412" s="643"/>
      <c r="M412" s="726"/>
      <c r="N412" s="641"/>
      <c r="O412" s="641"/>
      <c r="P412" s="641"/>
      <c r="Q412" s="641"/>
      <c r="R412" s="641"/>
      <c r="S412" s="641"/>
      <c r="T412" s="641"/>
      <c r="U412" s="641"/>
      <c r="V412" s="641"/>
      <c r="W412" s="641"/>
      <c r="X412" s="641"/>
      <c r="Y412" s="705"/>
      <c r="Z412" s="705"/>
      <c r="AA412" s="705"/>
      <c r="AB412" s="705"/>
      <c r="AC412" s="705"/>
      <c r="AD412" s="705"/>
      <c r="AE412" s="705"/>
      <c r="AF412" s="705"/>
      <c r="AG412" s="705"/>
      <c r="AH412" s="705"/>
      <c r="AI412" s="705"/>
      <c r="AJ412" s="705"/>
      <c r="AK412" s="705"/>
      <c r="AL412" s="705"/>
      <c r="AM412" s="705"/>
      <c r="AN412" s="705"/>
      <c r="AO412" s="728"/>
      <c r="AP412" s="729"/>
      <c r="AQ412" s="729"/>
      <c r="AR412" s="729"/>
      <c r="AS412" s="729"/>
      <c r="AT412" s="729"/>
      <c r="AU412" s="729"/>
      <c r="AV412" s="730"/>
      <c r="AW412" s="713"/>
      <c r="AX412" s="713"/>
      <c r="AY412" s="713"/>
      <c r="AZ412" s="728"/>
      <c r="BA412" s="729"/>
      <c r="BB412" s="729"/>
      <c r="BC412" s="729"/>
      <c r="BD412" s="729"/>
      <c r="BE412" s="729"/>
      <c r="BF412" s="729"/>
      <c r="BG412" s="730"/>
      <c r="BH412" s="715"/>
      <c r="BI412" s="715"/>
      <c r="BJ412" s="715"/>
      <c r="BK412" s="715"/>
      <c r="BL412" s="715"/>
      <c r="BM412" s="715"/>
      <c r="BN412" s="715"/>
      <c r="BO412" s="715"/>
      <c r="BP412" s="715"/>
      <c r="BQ412" s="719"/>
      <c r="BR412" s="720"/>
      <c r="BS412" s="720"/>
      <c r="BT412" s="720"/>
      <c r="BU412" s="720"/>
      <c r="BV412" s="720"/>
      <c r="BW412" s="720"/>
      <c r="BX412" s="721"/>
    </row>
    <row r="413" spans="2:76" ht="11.1" customHeight="1" x14ac:dyDescent="0.4">
      <c r="B413" s="33"/>
      <c r="C413" s="34"/>
      <c r="D413" s="648"/>
      <c r="E413" s="649"/>
      <c r="F413" s="722" t="str">
        <f>'継続-取引先控'!F413:H414</f>
        <v>/</v>
      </c>
      <c r="G413" s="722"/>
      <c r="H413" s="722"/>
      <c r="I413" s="641"/>
      <c r="J413" s="641"/>
      <c r="K413" s="641"/>
      <c r="L413" s="643"/>
      <c r="M413" s="726"/>
      <c r="N413" s="641"/>
      <c r="O413" s="641"/>
      <c r="P413" s="641"/>
      <c r="Q413" s="641"/>
      <c r="R413" s="641"/>
      <c r="S413" s="641"/>
      <c r="T413" s="641"/>
      <c r="U413" s="641"/>
      <c r="V413" s="641"/>
      <c r="W413" s="641"/>
      <c r="X413" s="641"/>
      <c r="Y413" s="705">
        <f>'継続-取引先控'!Y413:AN414</f>
        <v>0</v>
      </c>
      <c r="Z413" s="705"/>
      <c r="AA413" s="705"/>
      <c r="AB413" s="705"/>
      <c r="AC413" s="705"/>
      <c r="AD413" s="705"/>
      <c r="AE413" s="705"/>
      <c r="AF413" s="705"/>
      <c r="AG413" s="705"/>
      <c r="AH413" s="705"/>
      <c r="AI413" s="705"/>
      <c r="AJ413" s="705"/>
      <c r="AK413" s="705"/>
      <c r="AL413" s="705"/>
      <c r="AM413" s="705"/>
      <c r="AN413" s="705"/>
      <c r="AO413" s="707">
        <f>'継続-取引先控'!AO413:AV414</f>
        <v>0</v>
      </c>
      <c r="AP413" s="708"/>
      <c r="AQ413" s="708"/>
      <c r="AR413" s="708"/>
      <c r="AS413" s="708"/>
      <c r="AT413" s="708"/>
      <c r="AU413" s="708"/>
      <c r="AV413" s="709"/>
      <c r="AW413" s="713">
        <f>'継続-取引先控'!AW413:AY414</f>
        <v>0</v>
      </c>
      <c r="AX413" s="713"/>
      <c r="AY413" s="713"/>
      <c r="AZ413" s="707">
        <f>'継続-取引先控'!AZ413:BG414</f>
        <v>0</v>
      </c>
      <c r="BA413" s="708"/>
      <c r="BB413" s="708"/>
      <c r="BC413" s="708"/>
      <c r="BD413" s="708"/>
      <c r="BE413" s="708"/>
      <c r="BF413" s="708"/>
      <c r="BG413" s="709"/>
      <c r="BH413" s="715">
        <f>'継続-取引先控'!BH413:BP414</f>
        <v>0</v>
      </c>
      <c r="BI413" s="715"/>
      <c r="BJ413" s="715"/>
      <c r="BK413" s="715"/>
      <c r="BL413" s="715"/>
      <c r="BM413" s="715"/>
      <c r="BN413" s="715"/>
      <c r="BO413" s="715"/>
      <c r="BP413" s="715"/>
      <c r="BQ413" s="716">
        <f>'継続-取引先控'!BQ413:BX414</f>
        <v>0</v>
      </c>
      <c r="BR413" s="717"/>
      <c r="BS413" s="717"/>
      <c r="BT413" s="717"/>
      <c r="BU413" s="717"/>
      <c r="BV413" s="717"/>
      <c r="BW413" s="717"/>
      <c r="BX413" s="718"/>
    </row>
    <row r="414" spans="2:76" ht="11.1" customHeight="1" x14ac:dyDescent="0.4">
      <c r="B414" s="33"/>
      <c r="C414" s="34"/>
      <c r="D414" s="648"/>
      <c r="E414" s="649"/>
      <c r="F414" s="722"/>
      <c r="G414" s="722"/>
      <c r="H414" s="722"/>
      <c r="I414" s="641"/>
      <c r="J414" s="641"/>
      <c r="K414" s="641"/>
      <c r="L414" s="643"/>
      <c r="M414" s="726"/>
      <c r="N414" s="641"/>
      <c r="O414" s="641"/>
      <c r="P414" s="641"/>
      <c r="Q414" s="641"/>
      <c r="R414" s="641"/>
      <c r="S414" s="641"/>
      <c r="T414" s="641"/>
      <c r="U414" s="641"/>
      <c r="V414" s="641"/>
      <c r="W414" s="641"/>
      <c r="X414" s="641"/>
      <c r="Y414" s="705"/>
      <c r="Z414" s="705"/>
      <c r="AA414" s="705"/>
      <c r="AB414" s="705"/>
      <c r="AC414" s="705"/>
      <c r="AD414" s="705"/>
      <c r="AE414" s="705"/>
      <c r="AF414" s="705"/>
      <c r="AG414" s="705"/>
      <c r="AH414" s="705"/>
      <c r="AI414" s="705"/>
      <c r="AJ414" s="705"/>
      <c r="AK414" s="705"/>
      <c r="AL414" s="705"/>
      <c r="AM414" s="705"/>
      <c r="AN414" s="705"/>
      <c r="AO414" s="728"/>
      <c r="AP414" s="729"/>
      <c r="AQ414" s="729"/>
      <c r="AR414" s="729"/>
      <c r="AS414" s="729"/>
      <c r="AT414" s="729"/>
      <c r="AU414" s="729"/>
      <c r="AV414" s="730"/>
      <c r="AW414" s="713"/>
      <c r="AX414" s="713"/>
      <c r="AY414" s="713"/>
      <c r="AZ414" s="728"/>
      <c r="BA414" s="729"/>
      <c r="BB414" s="729"/>
      <c r="BC414" s="729"/>
      <c r="BD414" s="729"/>
      <c r="BE414" s="729"/>
      <c r="BF414" s="729"/>
      <c r="BG414" s="730"/>
      <c r="BH414" s="715"/>
      <c r="BI414" s="715"/>
      <c r="BJ414" s="715"/>
      <c r="BK414" s="715"/>
      <c r="BL414" s="715"/>
      <c r="BM414" s="715"/>
      <c r="BN414" s="715"/>
      <c r="BO414" s="715"/>
      <c r="BP414" s="715"/>
      <c r="BQ414" s="719"/>
      <c r="BR414" s="720"/>
      <c r="BS414" s="720"/>
      <c r="BT414" s="720"/>
      <c r="BU414" s="720"/>
      <c r="BV414" s="720"/>
      <c r="BW414" s="720"/>
      <c r="BX414" s="721"/>
    </row>
    <row r="415" spans="2:76" ht="11.1" customHeight="1" x14ac:dyDescent="0.4">
      <c r="B415" s="33"/>
      <c r="C415" s="34"/>
      <c r="D415" s="648"/>
      <c r="E415" s="649"/>
      <c r="F415" s="722" t="str">
        <f>'継続-取引先控'!F415:H416</f>
        <v>/</v>
      </c>
      <c r="G415" s="722"/>
      <c r="H415" s="722"/>
      <c r="I415" s="641"/>
      <c r="J415" s="641"/>
      <c r="K415" s="641"/>
      <c r="L415" s="643"/>
      <c r="M415" s="726"/>
      <c r="N415" s="641"/>
      <c r="O415" s="641"/>
      <c r="P415" s="641"/>
      <c r="Q415" s="641"/>
      <c r="R415" s="641"/>
      <c r="S415" s="641"/>
      <c r="T415" s="641"/>
      <c r="U415" s="641"/>
      <c r="V415" s="641"/>
      <c r="W415" s="641"/>
      <c r="X415" s="641"/>
      <c r="Y415" s="705">
        <f>'継続-取引先控'!Y415:AN416</f>
        <v>0</v>
      </c>
      <c r="Z415" s="705"/>
      <c r="AA415" s="705"/>
      <c r="AB415" s="705"/>
      <c r="AC415" s="705"/>
      <c r="AD415" s="705"/>
      <c r="AE415" s="705"/>
      <c r="AF415" s="705"/>
      <c r="AG415" s="705"/>
      <c r="AH415" s="705"/>
      <c r="AI415" s="705"/>
      <c r="AJ415" s="705"/>
      <c r="AK415" s="705"/>
      <c r="AL415" s="705"/>
      <c r="AM415" s="705"/>
      <c r="AN415" s="705"/>
      <c r="AO415" s="707">
        <f>'継続-取引先控'!AO415:AV416</f>
        <v>0</v>
      </c>
      <c r="AP415" s="708"/>
      <c r="AQ415" s="708"/>
      <c r="AR415" s="708"/>
      <c r="AS415" s="708"/>
      <c r="AT415" s="708"/>
      <c r="AU415" s="708"/>
      <c r="AV415" s="709"/>
      <c r="AW415" s="713">
        <f>'継続-取引先控'!AW415:AY416</f>
        <v>0</v>
      </c>
      <c r="AX415" s="713"/>
      <c r="AY415" s="713"/>
      <c r="AZ415" s="707">
        <f>'継続-取引先控'!AZ415:BG416</f>
        <v>0</v>
      </c>
      <c r="BA415" s="708"/>
      <c r="BB415" s="708"/>
      <c r="BC415" s="708"/>
      <c r="BD415" s="708"/>
      <c r="BE415" s="708"/>
      <c r="BF415" s="708"/>
      <c r="BG415" s="709"/>
      <c r="BH415" s="715">
        <f>'継続-取引先控'!BH415:BP416</f>
        <v>0</v>
      </c>
      <c r="BI415" s="715"/>
      <c r="BJ415" s="715"/>
      <c r="BK415" s="715"/>
      <c r="BL415" s="715"/>
      <c r="BM415" s="715"/>
      <c r="BN415" s="715"/>
      <c r="BO415" s="715"/>
      <c r="BP415" s="715"/>
      <c r="BQ415" s="716">
        <f>'継続-取引先控'!BQ415:BX416</f>
        <v>0</v>
      </c>
      <c r="BR415" s="717"/>
      <c r="BS415" s="717"/>
      <c r="BT415" s="717"/>
      <c r="BU415" s="717"/>
      <c r="BV415" s="717"/>
      <c r="BW415" s="717"/>
      <c r="BX415" s="718"/>
    </row>
    <row r="416" spans="2:76" ht="11.1" customHeight="1" x14ac:dyDescent="0.4">
      <c r="B416" s="33"/>
      <c r="C416" s="34"/>
      <c r="D416" s="648"/>
      <c r="E416" s="649"/>
      <c r="F416" s="722"/>
      <c r="G416" s="722"/>
      <c r="H416" s="722"/>
      <c r="I416" s="641"/>
      <c r="J416" s="641"/>
      <c r="K416" s="641"/>
      <c r="L416" s="643"/>
      <c r="M416" s="726"/>
      <c r="N416" s="641"/>
      <c r="O416" s="641"/>
      <c r="P416" s="641"/>
      <c r="Q416" s="641"/>
      <c r="R416" s="641"/>
      <c r="S416" s="641"/>
      <c r="T416" s="641"/>
      <c r="U416" s="641"/>
      <c r="V416" s="641"/>
      <c r="W416" s="641"/>
      <c r="X416" s="641"/>
      <c r="Y416" s="705"/>
      <c r="Z416" s="705"/>
      <c r="AA416" s="705"/>
      <c r="AB416" s="705"/>
      <c r="AC416" s="705"/>
      <c r="AD416" s="705"/>
      <c r="AE416" s="705"/>
      <c r="AF416" s="705"/>
      <c r="AG416" s="705"/>
      <c r="AH416" s="705"/>
      <c r="AI416" s="705"/>
      <c r="AJ416" s="705"/>
      <c r="AK416" s="705"/>
      <c r="AL416" s="705"/>
      <c r="AM416" s="705"/>
      <c r="AN416" s="705"/>
      <c r="AO416" s="728"/>
      <c r="AP416" s="729"/>
      <c r="AQ416" s="729"/>
      <c r="AR416" s="729"/>
      <c r="AS416" s="729"/>
      <c r="AT416" s="729"/>
      <c r="AU416" s="729"/>
      <c r="AV416" s="730"/>
      <c r="AW416" s="713"/>
      <c r="AX416" s="713"/>
      <c r="AY416" s="713"/>
      <c r="AZ416" s="728"/>
      <c r="BA416" s="729"/>
      <c r="BB416" s="729"/>
      <c r="BC416" s="729"/>
      <c r="BD416" s="729"/>
      <c r="BE416" s="729"/>
      <c r="BF416" s="729"/>
      <c r="BG416" s="730"/>
      <c r="BH416" s="715"/>
      <c r="BI416" s="715"/>
      <c r="BJ416" s="715"/>
      <c r="BK416" s="715"/>
      <c r="BL416" s="715"/>
      <c r="BM416" s="715"/>
      <c r="BN416" s="715"/>
      <c r="BO416" s="715"/>
      <c r="BP416" s="715"/>
      <c r="BQ416" s="719"/>
      <c r="BR416" s="720"/>
      <c r="BS416" s="720"/>
      <c r="BT416" s="720"/>
      <c r="BU416" s="720"/>
      <c r="BV416" s="720"/>
      <c r="BW416" s="720"/>
      <c r="BX416" s="721"/>
    </row>
    <row r="417" spans="2:76" ht="11.1" customHeight="1" x14ac:dyDescent="0.4">
      <c r="B417" s="33"/>
      <c r="C417" s="34"/>
      <c r="D417" s="648"/>
      <c r="E417" s="649"/>
      <c r="F417" s="722" t="str">
        <f>'継続-取引先控'!F417:H418</f>
        <v>/</v>
      </c>
      <c r="G417" s="722"/>
      <c r="H417" s="722"/>
      <c r="I417" s="641"/>
      <c r="J417" s="641"/>
      <c r="K417" s="641"/>
      <c r="L417" s="643"/>
      <c r="M417" s="726"/>
      <c r="N417" s="641"/>
      <c r="O417" s="641"/>
      <c r="P417" s="641"/>
      <c r="Q417" s="641"/>
      <c r="R417" s="641"/>
      <c r="S417" s="641"/>
      <c r="T417" s="641"/>
      <c r="U417" s="641"/>
      <c r="V417" s="641"/>
      <c r="W417" s="641"/>
      <c r="X417" s="641"/>
      <c r="Y417" s="705">
        <f>'継続-取引先控'!Y417:AN418</f>
        <v>0</v>
      </c>
      <c r="Z417" s="705"/>
      <c r="AA417" s="705"/>
      <c r="AB417" s="705"/>
      <c r="AC417" s="705"/>
      <c r="AD417" s="705"/>
      <c r="AE417" s="705"/>
      <c r="AF417" s="705"/>
      <c r="AG417" s="705"/>
      <c r="AH417" s="705"/>
      <c r="AI417" s="705"/>
      <c r="AJ417" s="705"/>
      <c r="AK417" s="705"/>
      <c r="AL417" s="705"/>
      <c r="AM417" s="705"/>
      <c r="AN417" s="705"/>
      <c r="AO417" s="707">
        <f>'継続-取引先控'!AO417:AV418</f>
        <v>0</v>
      </c>
      <c r="AP417" s="708"/>
      <c r="AQ417" s="708"/>
      <c r="AR417" s="708"/>
      <c r="AS417" s="708"/>
      <c r="AT417" s="708"/>
      <c r="AU417" s="708"/>
      <c r="AV417" s="709"/>
      <c r="AW417" s="713">
        <f>'継続-取引先控'!AW417:AY418</f>
        <v>0</v>
      </c>
      <c r="AX417" s="713"/>
      <c r="AY417" s="713"/>
      <c r="AZ417" s="707">
        <f>'継続-取引先控'!AZ417:BG418</f>
        <v>0</v>
      </c>
      <c r="BA417" s="708"/>
      <c r="BB417" s="708"/>
      <c r="BC417" s="708"/>
      <c r="BD417" s="708"/>
      <c r="BE417" s="708"/>
      <c r="BF417" s="708"/>
      <c r="BG417" s="709"/>
      <c r="BH417" s="715">
        <f>'継続-取引先控'!BH417:BP418</f>
        <v>0</v>
      </c>
      <c r="BI417" s="715"/>
      <c r="BJ417" s="715"/>
      <c r="BK417" s="715"/>
      <c r="BL417" s="715"/>
      <c r="BM417" s="715"/>
      <c r="BN417" s="715"/>
      <c r="BO417" s="715"/>
      <c r="BP417" s="715"/>
      <c r="BQ417" s="716">
        <f>'継続-取引先控'!BQ417:BX418</f>
        <v>0</v>
      </c>
      <c r="BR417" s="717"/>
      <c r="BS417" s="717"/>
      <c r="BT417" s="717"/>
      <c r="BU417" s="717"/>
      <c r="BV417" s="717"/>
      <c r="BW417" s="717"/>
      <c r="BX417" s="718"/>
    </row>
    <row r="418" spans="2:76" ht="11.1" customHeight="1" x14ac:dyDescent="0.4">
      <c r="B418" s="33"/>
      <c r="C418" s="34"/>
      <c r="D418" s="648"/>
      <c r="E418" s="649"/>
      <c r="F418" s="722"/>
      <c r="G418" s="722"/>
      <c r="H418" s="722"/>
      <c r="I418" s="641"/>
      <c r="J418" s="641"/>
      <c r="K418" s="641"/>
      <c r="L418" s="643"/>
      <c r="M418" s="726"/>
      <c r="N418" s="641"/>
      <c r="O418" s="641"/>
      <c r="P418" s="641"/>
      <c r="Q418" s="641"/>
      <c r="R418" s="641"/>
      <c r="S418" s="641"/>
      <c r="T418" s="641"/>
      <c r="U418" s="641"/>
      <c r="V418" s="641"/>
      <c r="W418" s="641"/>
      <c r="X418" s="641"/>
      <c r="Y418" s="705"/>
      <c r="Z418" s="705"/>
      <c r="AA418" s="705"/>
      <c r="AB418" s="705"/>
      <c r="AC418" s="705"/>
      <c r="AD418" s="705"/>
      <c r="AE418" s="705"/>
      <c r="AF418" s="705"/>
      <c r="AG418" s="705"/>
      <c r="AH418" s="705"/>
      <c r="AI418" s="705"/>
      <c r="AJ418" s="705"/>
      <c r="AK418" s="705"/>
      <c r="AL418" s="705"/>
      <c r="AM418" s="705"/>
      <c r="AN418" s="705"/>
      <c r="AO418" s="728"/>
      <c r="AP418" s="729"/>
      <c r="AQ418" s="729"/>
      <c r="AR418" s="729"/>
      <c r="AS418" s="729"/>
      <c r="AT418" s="729"/>
      <c r="AU418" s="729"/>
      <c r="AV418" s="730"/>
      <c r="AW418" s="713"/>
      <c r="AX418" s="713"/>
      <c r="AY418" s="713"/>
      <c r="AZ418" s="728"/>
      <c r="BA418" s="729"/>
      <c r="BB418" s="729"/>
      <c r="BC418" s="729"/>
      <c r="BD418" s="729"/>
      <c r="BE418" s="729"/>
      <c r="BF418" s="729"/>
      <c r="BG418" s="730"/>
      <c r="BH418" s="715"/>
      <c r="BI418" s="715"/>
      <c r="BJ418" s="715"/>
      <c r="BK418" s="715"/>
      <c r="BL418" s="715"/>
      <c r="BM418" s="715"/>
      <c r="BN418" s="715"/>
      <c r="BO418" s="715"/>
      <c r="BP418" s="715"/>
      <c r="BQ418" s="719"/>
      <c r="BR418" s="720"/>
      <c r="BS418" s="720"/>
      <c r="BT418" s="720"/>
      <c r="BU418" s="720"/>
      <c r="BV418" s="720"/>
      <c r="BW418" s="720"/>
      <c r="BX418" s="721"/>
    </row>
    <row r="419" spans="2:76" ht="11.1" customHeight="1" x14ac:dyDescent="0.4">
      <c r="B419" s="33"/>
      <c r="C419" s="34"/>
      <c r="D419" s="648"/>
      <c r="E419" s="649"/>
      <c r="F419" s="722" t="str">
        <f>'継続-取引先控'!F419:H420</f>
        <v>/</v>
      </c>
      <c r="G419" s="722"/>
      <c r="H419" s="722"/>
      <c r="I419" s="641"/>
      <c r="J419" s="641"/>
      <c r="K419" s="641"/>
      <c r="L419" s="643"/>
      <c r="M419" s="726"/>
      <c r="N419" s="641"/>
      <c r="O419" s="641"/>
      <c r="P419" s="641"/>
      <c r="Q419" s="641"/>
      <c r="R419" s="641"/>
      <c r="S419" s="641"/>
      <c r="T419" s="641"/>
      <c r="U419" s="641"/>
      <c r="V419" s="641"/>
      <c r="W419" s="641"/>
      <c r="X419" s="641"/>
      <c r="Y419" s="705">
        <f>'継続-取引先控'!Y419:AN420</f>
        <v>0</v>
      </c>
      <c r="Z419" s="705"/>
      <c r="AA419" s="705"/>
      <c r="AB419" s="705"/>
      <c r="AC419" s="705"/>
      <c r="AD419" s="705"/>
      <c r="AE419" s="705"/>
      <c r="AF419" s="705"/>
      <c r="AG419" s="705"/>
      <c r="AH419" s="705"/>
      <c r="AI419" s="705"/>
      <c r="AJ419" s="705"/>
      <c r="AK419" s="705"/>
      <c r="AL419" s="705"/>
      <c r="AM419" s="705"/>
      <c r="AN419" s="705"/>
      <c r="AO419" s="707">
        <f>'継続-取引先控'!AO419:AV420</f>
        <v>0</v>
      </c>
      <c r="AP419" s="708"/>
      <c r="AQ419" s="708"/>
      <c r="AR419" s="708"/>
      <c r="AS419" s="708"/>
      <c r="AT419" s="708"/>
      <c r="AU419" s="708"/>
      <c r="AV419" s="709"/>
      <c r="AW419" s="713">
        <f>'継続-取引先控'!AW419:AY420</f>
        <v>0</v>
      </c>
      <c r="AX419" s="713"/>
      <c r="AY419" s="713"/>
      <c r="AZ419" s="707">
        <f>'継続-取引先控'!AZ419:BG420</f>
        <v>0</v>
      </c>
      <c r="BA419" s="708"/>
      <c r="BB419" s="708"/>
      <c r="BC419" s="708"/>
      <c r="BD419" s="708"/>
      <c r="BE419" s="708"/>
      <c r="BF419" s="708"/>
      <c r="BG419" s="709"/>
      <c r="BH419" s="715">
        <f>'継続-取引先控'!BH419:BP420</f>
        <v>0</v>
      </c>
      <c r="BI419" s="715"/>
      <c r="BJ419" s="715"/>
      <c r="BK419" s="715"/>
      <c r="BL419" s="715"/>
      <c r="BM419" s="715"/>
      <c r="BN419" s="715"/>
      <c r="BO419" s="715"/>
      <c r="BP419" s="715"/>
      <c r="BQ419" s="716">
        <f>'継続-取引先控'!BQ419:BX420</f>
        <v>0</v>
      </c>
      <c r="BR419" s="717"/>
      <c r="BS419" s="717"/>
      <c r="BT419" s="717"/>
      <c r="BU419" s="717"/>
      <c r="BV419" s="717"/>
      <c r="BW419" s="717"/>
      <c r="BX419" s="718"/>
    </row>
    <row r="420" spans="2:76" ht="11.1" customHeight="1" x14ac:dyDescent="0.4">
      <c r="B420" s="33"/>
      <c r="C420" s="34"/>
      <c r="D420" s="648"/>
      <c r="E420" s="649"/>
      <c r="F420" s="722"/>
      <c r="G420" s="722"/>
      <c r="H420" s="722"/>
      <c r="I420" s="641"/>
      <c r="J420" s="641"/>
      <c r="K420" s="641"/>
      <c r="L420" s="643"/>
      <c r="M420" s="726"/>
      <c r="N420" s="641"/>
      <c r="O420" s="641"/>
      <c r="P420" s="641"/>
      <c r="Q420" s="641"/>
      <c r="R420" s="641"/>
      <c r="S420" s="641"/>
      <c r="T420" s="641"/>
      <c r="U420" s="641"/>
      <c r="V420" s="641"/>
      <c r="W420" s="641"/>
      <c r="X420" s="641"/>
      <c r="Y420" s="705"/>
      <c r="Z420" s="705"/>
      <c r="AA420" s="705"/>
      <c r="AB420" s="705"/>
      <c r="AC420" s="705"/>
      <c r="AD420" s="705"/>
      <c r="AE420" s="705"/>
      <c r="AF420" s="705"/>
      <c r="AG420" s="705"/>
      <c r="AH420" s="705"/>
      <c r="AI420" s="705"/>
      <c r="AJ420" s="705"/>
      <c r="AK420" s="705"/>
      <c r="AL420" s="705"/>
      <c r="AM420" s="705"/>
      <c r="AN420" s="705"/>
      <c r="AO420" s="728"/>
      <c r="AP420" s="729"/>
      <c r="AQ420" s="729"/>
      <c r="AR420" s="729"/>
      <c r="AS420" s="729"/>
      <c r="AT420" s="729"/>
      <c r="AU420" s="729"/>
      <c r="AV420" s="730"/>
      <c r="AW420" s="713"/>
      <c r="AX420" s="713"/>
      <c r="AY420" s="713"/>
      <c r="AZ420" s="728"/>
      <c r="BA420" s="729"/>
      <c r="BB420" s="729"/>
      <c r="BC420" s="729"/>
      <c r="BD420" s="729"/>
      <c r="BE420" s="729"/>
      <c r="BF420" s="729"/>
      <c r="BG420" s="730"/>
      <c r="BH420" s="715"/>
      <c r="BI420" s="715"/>
      <c r="BJ420" s="715"/>
      <c r="BK420" s="715"/>
      <c r="BL420" s="715"/>
      <c r="BM420" s="715"/>
      <c r="BN420" s="715"/>
      <c r="BO420" s="715"/>
      <c r="BP420" s="715"/>
      <c r="BQ420" s="719"/>
      <c r="BR420" s="720"/>
      <c r="BS420" s="720"/>
      <c r="BT420" s="720"/>
      <c r="BU420" s="720"/>
      <c r="BV420" s="720"/>
      <c r="BW420" s="720"/>
      <c r="BX420" s="721"/>
    </row>
    <row r="421" spans="2:76" ht="11.1" customHeight="1" x14ac:dyDescent="0.4">
      <c r="B421" s="33"/>
      <c r="C421" s="34"/>
      <c r="D421" s="648"/>
      <c r="E421" s="649"/>
      <c r="F421" s="722" t="str">
        <f>'継続-取引先控'!F421:H422</f>
        <v>/</v>
      </c>
      <c r="G421" s="722"/>
      <c r="H421" s="722"/>
      <c r="I421" s="641"/>
      <c r="J421" s="641"/>
      <c r="K421" s="641"/>
      <c r="L421" s="643"/>
      <c r="M421" s="726"/>
      <c r="N421" s="641"/>
      <c r="O421" s="641"/>
      <c r="P421" s="641"/>
      <c r="Q421" s="641"/>
      <c r="R421" s="641"/>
      <c r="S421" s="641"/>
      <c r="T421" s="641"/>
      <c r="U421" s="641"/>
      <c r="V421" s="641"/>
      <c r="W421" s="641"/>
      <c r="X421" s="641"/>
      <c r="Y421" s="705">
        <f>'継続-取引先控'!Y421:AN422</f>
        <v>0</v>
      </c>
      <c r="Z421" s="705"/>
      <c r="AA421" s="705"/>
      <c r="AB421" s="705"/>
      <c r="AC421" s="705"/>
      <c r="AD421" s="705"/>
      <c r="AE421" s="705"/>
      <c r="AF421" s="705"/>
      <c r="AG421" s="705"/>
      <c r="AH421" s="705"/>
      <c r="AI421" s="705"/>
      <c r="AJ421" s="705"/>
      <c r="AK421" s="705"/>
      <c r="AL421" s="705"/>
      <c r="AM421" s="705"/>
      <c r="AN421" s="705"/>
      <c r="AO421" s="707">
        <f>'継続-取引先控'!AO421:AV422</f>
        <v>0</v>
      </c>
      <c r="AP421" s="708"/>
      <c r="AQ421" s="708"/>
      <c r="AR421" s="708"/>
      <c r="AS421" s="708"/>
      <c r="AT421" s="708"/>
      <c r="AU421" s="708"/>
      <c r="AV421" s="709"/>
      <c r="AW421" s="713">
        <f>'継続-取引先控'!AW421:AY422</f>
        <v>0</v>
      </c>
      <c r="AX421" s="713"/>
      <c r="AY421" s="713"/>
      <c r="AZ421" s="707">
        <f>'継続-取引先控'!AZ421:BG422</f>
        <v>0</v>
      </c>
      <c r="BA421" s="708"/>
      <c r="BB421" s="708"/>
      <c r="BC421" s="708"/>
      <c r="BD421" s="708"/>
      <c r="BE421" s="708"/>
      <c r="BF421" s="708"/>
      <c r="BG421" s="709"/>
      <c r="BH421" s="715">
        <f>'継続-取引先控'!BH421:BP422</f>
        <v>0</v>
      </c>
      <c r="BI421" s="715"/>
      <c r="BJ421" s="715"/>
      <c r="BK421" s="715"/>
      <c r="BL421" s="715"/>
      <c r="BM421" s="715"/>
      <c r="BN421" s="715"/>
      <c r="BO421" s="715"/>
      <c r="BP421" s="715"/>
      <c r="BQ421" s="716">
        <f>'継続-取引先控'!BQ421:BX422</f>
        <v>0</v>
      </c>
      <c r="BR421" s="717"/>
      <c r="BS421" s="717"/>
      <c r="BT421" s="717"/>
      <c r="BU421" s="717"/>
      <c r="BV421" s="717"/>
      <c r="BW421" s="717"/>
      <c r="BX421" s="718"/>
    </row>
    <row r="422" spans="2:76" ht="11.1" customHeight="1" x14ac:dyDescent="0.4">
      <c r="B422" s="33"/>
      <c r="C422" s="34"/>
      <c r="D422" s="648"/>
      <c r="E422" s="649"/>
      <c r="F422" s="722"/>
      <c r="G422" s="722"/>
      <c r="H422" s="722"/>
      <c r="I422" s="641"/>
      <c r="J422" s="641"/>
      <c r="K422" s="641"/>
      <c r="L422" s="643"/>
      <c r="M422" s="726"/>
      <c r="N422" s="641"/>
      <c r="O422" s="641"/>
      <c r="P422" s="641"/>
      <c r="Q422" s="641"/>
      <c r="R422" s="641"/>
      <c r="S422" s="641"/>
      <c r="T422" s="641"/>
      <c r="U422" s="641"/>
      <c r="V422" s="641"/>
      <c r="W422" s="641"/>
      <c r="X422" s="641"/>
      <c r="Y422" s="705"/>
      <c r="Z422" s="705"/>
      <c r="AA422" s="705"/>
      <c r="AB422" s="705"/>
      <c r="AC422" s="705"/>
      <c r="AD422" s="705"/>
      <c r="AE422" s="705"/>
      <c r="AF422" s="705"/>
      <c r="AG422" s="705"/>
      <c r="AH422" s="705"/>
      <c r="AI422" s="705"/>
      <c r="AJ422" s="705"/>
      <c r="AK422" s="705"/>
      <c r="AL422" s="705"/>
      <c r="AM422" s="705"/>
      <c r="AN422" s="705"/>
      <c r="AO422" s="728"/>
      <c r="AP422" s="729"/>
      <c r="AQ422" s="729"/>
      <c r="AR422" s="729"/>
      <c r="AS422" s="729"/>
      <c r="AT422" s="729"/>
      <c r="AU422" s="729"/>
      <c r="AV422" s="730"/>
      <c r="AW422" s="713"/>
      <c r="AX422" s="713"/>
      <c r="AY422" s="713"/>
      <c r="AZ422" s="728"/>
      <c r="BA422" s="729"/>
      <c r="BB422" s="729"/>
      <c r="BC422" s="729"/>
      <c r="BD422" s="729"/>
      <c r="BE422" s="729"/>
      <c r="BF422" s="729"/>
      <c r="BG422" s="730"/>
      <c r="BH422" s="715"/>
      <c r="BI422" s="715"/>
      <c r="BJ422" s="715"/>
      <c r="BK422" s="715"/>
      <c r="BL422" s="715"/>
      <c r="BM422" s="715"/>
      <c r="BN422" s="715"/>
      <c r="BO422" s="715"/>
      <c r="BP422" s="715"/>
      <c r="BQ422" s="719"/>
      <c r="BR422" s="720"/>
      <c r="BS422" s="720"/>
      <c r="BT422" s="720"/>
      <c r="BU422" s="720"/>
      <c r="BV422" s="720"/>
      <c r="BW422" s="720"/>
      <c r="BX422" s="721"/>
    </row>
    <row r="423" spans="2:76" ht="11.1" customHeight="1" x14ac:dyDescent="0.4">
      <c r="B423" s="33"/>
      <c r="C423" s="34"/>
      <c r="D423" s="648"/>
      <c r="E423" s="649"/>
      <c r="F423" s="722" t="str">
        <f>'継続-取引先控'!F423:H424</f>
        <v>/</v>
      </c>
      <c r="G423" s="722"/>
      <c r="H423" s="722"/>
      <c r="I423" s="641"/>
      <c r="J423" s="641"/>
      <c r="K423" s="641"/>
      <c r="L423" s="643"/>
      <c r="M423" s="726"/>
      <c r="N423" s="641"/>
      <c r="O423" s="641"/>
      <c r="P423" s="641"/>
      <c r="Q423" s="641"/>
      <c r="R423" s="641"/>
      <c r="S423" s="641"/>
      <c r="T423" s="641"/>
      <c r="U423" s="641"/>
      <c r="V423" s="641"/>
      <c r="W423" s="641"/>
      <c r="X423" s="641"/>
      <c r="Y423" s="705">
        <f>'継続-取引先控'!Y423:AN424</f>
        <v>0</v>
      </c>
      <c r="Z423" s="705"/>
      <c r="AA423" s="705"/>
      <c r="AB423" s="705"/>
      <c r="AC423" s="705"/>
      <c r="AD423" s="705"/>
      <c r="AE423" s="705"/>
      <c r="AF423" s="705"/>
      <c r="AG423" s="705"/>
      <c r="AH423" s="705"/>
      <c r="AI423" s="705"/>
      <c r="AJ423" s="705"/>
      <c r="AK423" s="705"/>
      <c r="AL423" s="705"/>
      <c r="AM423" s="705"/>
      <c r="AN423" s="705"/>
      <c r="AO423" s="707">
        <f>'継続-取引先控'!AO423:AV424</f>
        <v>0</v>
      </c>
      <c r="AP423" s="708"/>
      <c r="AQ423" s="708"/>
      <c r="AR423" s="708"/>
      <c r="AS423" s="708"/>
      <c r="AT423" s="708"/>
      <c r="AU423" s="708"/>
      <c r="AV423" s="709"/>
      <c r="AW423" s="713">
        <f>'継続-取引先控'!AW423:AY424</f>
        <v>0</v>
      </c>
      <c r="AX423" s="713"/>
      <c r="AY423" s="713"/>
      <c r="AZ423" s="707">
        <f>'継続-取引先控'!AZ423:BG424</f>
        <v>0</v>
      </c>
      <c r="BA423" s="708"/>
      <c r="BB423" s="708"/>
      <c r="BC423" s="708"/>
      <c r="BD423" s="708"/>
      <c r="BE423" s="708"/>
      <c r="BF423" s="708"/>
      <c r="BG423" s="709"/>
      <c r="BH423" s="715">
        <f>'継続-取引先控'!BH423:BP424</f>
        <v>0</v>
      </c>
      <c r="BI423" s="715"/>
      <c r="BJ423" s="715"/>
      <c r="BK423" s="715"/>
      <c r="BL423" s="715"/>
      <c r="BM423" s="715"/>
      <c r="BN423" s="715"/>
      <c r="BO423" s="715"/>
      <c r="BP423" s="715"/>
      <c r="BQ423" s="716">
        <f>'継続-取引先控'!BQ423:BX424</f>
        <v>0</v>
      </c>
      <c r="BR423" s="717"/>
      <c r="BS423" s="717"/>
      <c r="BT423" s="717"/>
      <c r="BU423" s="717"/>
      <c r="BV423" s="717"/>
      <c r="BW423" s="717"/>
      <c r="BX423" s="718"/>
    </row>
    <row r="424" spans="2:76" ht="11.1" customHeight="1" x14ac:dyDescent="0.4">
      <c r="B424" s="33"/>
      <c r="C424" s="34"/>
      <c r="D424" s="648"/>
      <c r="E424" s="649"/>
      <c r="F424" s="722"/>
      <c r="G424" s="722"/>
      <c r="H424" s="722"/>
      <c r="I424" s="641"/>
      <c r="J424" s="641"/>
      <c r="K424" s="641"/>
      <c r="L424" s="643"/>
      <c r="M424" s="726"/>
      <c r="N424" s="641"/>
      <c r="O424" s="641"/>
      <c r="P424" s="641"/>
      <c r="Q424" s="641"/>
      <c r="R424" s="641"/>
      <c r="S424" s="641"/>
      <c r="T424" s="641"/>
      <c r="U424" s="641"/>
      <c r="V424" s="641"/>
      <c r="W424" s="641"/>
      <c r="X424" s="641"/>
      <c r="Y424" s="705"/>
      <c r="Z424" s="705"/>
      <c r="AA424" s="705"/>
      <c r="AB424" s="705"/>
      <c r="AC424" s="705"/>
      <c r="AD424" s="705"/>
      <c r="AE424" s="705"/>
      <c r="AF424" s="705"/>
      <c r="AG424" s="705"/>
      <c r="AH424" s="705"/>
      <c r="AI424" s="705"/>
      <c r="AJ424" s="705"/>
      <c r="AK424" s="705"/>
      <c r="AL424" s="705"/>
      <c r="AM424" s="705"/>
      <c r="AN424" s="705"/>
      <c r="AO424" s="728"/>
      <c r="AP424" s="729"/>
      <c r="AQ424" s="729"/>
      <c r="AR424" s="729"/>
      <c r="AS424" s="729"/>
      <c r="AT424" s="729"/>
      <c r="AU424" s="729"/>
      <c r="AV424" s="730"/>
      <c r="AW424" s="713"/>
      <c r="AX424" s="713"/>
      <c r="AY424" s="713"/>
      <c r="AZ424" s="728"/>
      <c r="BA424" s="729"/>
      <c r="BB424" s="729"/>
      <c r="BC424" s="729"/>
      <c r="BD424" s="729"/>
      <c r="BE424" s="729"/>
      <c r="BF424" s="729"/>
      <c r="BG424" s="730"/>
      <c r="BH424" s="715"/>
      <c r="BI424" s="715"/>
      <c r="BJ424" s="715"/>
      <c r="BK424" s="715"/>
      <c r="BL424" s="715"/>
      <c r="BM424" s="715"/>
      <c r="BN424" s="715"/>
      <c r="BO424" s="715"/>
      <c r="BP424" s="715"/>
      <c r="BQ424" s="719"/>
      <c r="BR424" s="720"/>
      <c r="BS424" s="720"/>
      <c r="BT424" s="720"/>
      <c r="BU424" s="720"/>
      <c r="BV424" s="720"/>
      <c r="BW424" s="720"/>
      <c r="BX424" s="721"/>
    </row>
    <row r="425" spans="2:76" ht="11.1" customHeight="1" x14ac:dyDescent="0.4">
      <c r="D425" s="648"/>
      <c r="E425" s="649"/>
      <c r="F425" s="722" t="str">
        <f>'継続-取引先控'!F425:H426</f>
        <v>/</v>
      </c>
      <c r="G425" s="722"/>
      <c r="H425" s="722"/>
      <c r="I425" s="641"/>
      <c r="J425" s="641"/>
      <c r="K425" s="641"/>
      <c r="L425" s="643"/>
      <c r="M425" s="726"/>
      <c r="N425" s="641"/>
      <c r="O425" s="641"/>
      <c r="P425" s="641"/>
      <c r="Q425" s="641"/>
      <c r="R425" s="641"/>
      <c r="S425" s="641"/>
      <c r="T425" s="641"/>
      <c r="U425" s="641"/>
      <c r="V425" s="641"/>
      <c r="W425" s="641"/>
      <c r="X425" s="641"/>
      <c r="Y425" s="705">
        <f>'継続-取引先控'!Y425:AN426</f>
        <v>0</v>
      </c>
      <c r="Z425" s="705"/>
      <c r="AA425" s="705"/>
      <c r="AB425" s="705"/>
      <c r="AC425" s="705"/>
      <c r="AD425" s="705"/>
      <c r="AE425" s="705"/>
      <c r="AF425" s="705"/>
      <c r="AG425" s="705"/>
      <c r="AH425" s="705"/>
      <c r="AI425" s="705"/>
      <c r="AJ425" s="705"/>
      <c r="AK425" s="705"/>
      <c r="AL425" s="705"/>
      <c r="AM425" s="705"/>
      <c r="AN425" s="705"/>
      <c r="AO425" s="707">
        <f>'継続-取引先控'!AO425:AV426</f>
        <v>0</v>
      </c>
      <c r="AP425" s="708"/>
      <c r="AQ425" s="708"/>
      <c r="AR425" s="708"/>
      <c r="AS425" s="708"/>
      <c r="AT425" s="708"/>
      <c r="AU425" s="708"/>
      <c r="AV425" s="709"/>
      <c r="AW425" s="713">
        <f>'継続-取引先控'!AW425:AY426</f>
        <v>0</v>
      </c>
      <c r="AX425" s="713"/>
      <c r="AY425" s="713"/>
      <c r="AZ425" s="707">
        <f>'継続-取引先控'!AZ425:BG426</f>
        <v>0</v>
      </c>
      <c r="BA425" s="708"/>
      <c r="BB425" s="708"/>
      <c r="BC425" s="708"/>
      <c r="BD425" s="708"/>
      <c r="BE425" s="708"/>
      <c r="BF425" s="708"/>
      <c r="BG425" s="709"/>
      <c r="BH425" s="715">
        <f>'継続-取引先控'!BH425:BP426</f>
        <v>0</v>
      </c>
      <c r="BI425" s="715"/>
      <c r="BJ425" s="715"/>
      <c r="BK425" s="715"/>
      <c r="BL425" s="715"/>
      <c r="BM425" s="715"/>
      <c r="BN425" s="715"/>
      <c r="BO425" s="715"/>
      <c r="BP425" s="715"/>
      <c r="BQ425" s="716">
        <f>'継続-取引先控'!BQ425:BX426</f>
        <v>0</v>
      </c>
      <c r="BR425" s="717"/>
      <c r="BS425" s="717"/>
      <c r="BT425" s="717"/>
      <c r="BU425" s="717"/>
      <c r="BV425" s="717"/>
      <c r="BW425" s="717"/>
      <c r="BX425" s="718"/>
    </row>
    <row r="426" spans="2:76" ht="11.1" customHeight="1" x14ac:dyDescent="0.4">
      <c r="D426" s="648"/>
      <c r="E426" s="649"/>
      <c r="F426" s="722"/>
      <c r="G426" s="722"/>
      <c r="H426" s="722"/>
      <c r="I426" s="641"/>
      <c r="J426" s="641"/>
      <c r="K426" s="641"/>
      <c r="L426" s="643"/>
      <c r="M426" s="726"/>
      <c r="N426" s="641"/>
      <c r="O426" s="641"/>
      <c r="P426" s="641"/>
      <c r="Q426" s="641"/>
      <c r="R426" s="641"/>
      <c r="S426" s="641"/>
      <c r="T426" s="641"/>
      <c r="U426" s="641"/>
      <c r="V426" s="641"/>
      <c r="W426" s="641"/>
      <c r="X426" s="641"/>
      <c r="Y426" s="705"/>
      <c r="Z426" s="705"/>
      <c r="AA426" s="705"/>
      <c r="AB426" s="705"/>
      <c r="AC426" s="705"/>
      <c r="AD426" s="705"/>
      <c r="AE426" s="705"/>
      <c r="AF426" s="705"/>
      <c r="AG426" s="705"/>
      <c r="AH426" s="705"/>
      <c r="AI426" s="705"/>
      <c r="AJ426" s="705"/>
      <c r="AK426" s="705"/>
      <c r="AL426" s="705"/>
      <c r="AM426" s="705"/>
      <c r="AN426" s="705"/>
      <c r="AO426" s="728"/>
      <c r="AP426" s="729"/>
      <c r="AQ426" s="729"/>
      <c r="AR426" s="729"/>
      <c r="AS426" s="729"/>
      <c r="AT426" s="729"/>
      <c r="AU426" s="729"/>
      <c r="AV426" s="730"/>
      <c r="AW426" s="713"/>
      <c r="AX426" s="713"/>
      <c r="AY426" s="713"/>
      <c r="AZ426" s="728"/>
      <c r="BA426" s="729"/>
      <c r="BB426" s="729"/>
      <c r="BC426" s="729"/>
      <c r="BD426" s="729"/>
      <c r="BE426" s="729"/>
      <c r="BF426" s="729"/>
      <c r="BG426" s="730"/>
      <c r="BH426" s="715"/>
      <c r="BI426" s="715"/>
      <c r="BJ426" s="715"/>
      <c r="BK426" s="715"/>
      <c r="BL426" s="715"/>
      <c r="BM426" s="715"/>
      <c r="BN426" s="715"/>
      <c r="BO426" s="715"/>
      <c r="BP426" s="715"/>
      <c r="BQ426" s="719"/>
      <c r="BR426" s="720"/>
      <c r="BS426" s="720"/>
      <c r="BT426" s="720"/>
      <c r="BU426" s="720"/>
      <c r="BV426" s="720"/>
      <c r="BW426" s="720"/>
      <c r="BX426" s="721"/>
    </row>
    <row r="427" spans="2:76" ht="11.1" customHeight="1" x14ac:dyDescent="0.4">
      <c r="D427" s="648"/>
      <c r="E427" s="649"/>
      <c r="F427" s="722" t="str">
        <f>'継続-取引先控'!F427:H428</f>
        <v>/</v>
      </c>
      <c r="G427" s="722"/>
      <c r="H427" s="722"/>
      <c r="I427" s="641"/>
      <c r="J427" s="641"/>
      <c r="K427" s="641"/>
      <c r="L427" s="643"/>
      <c r="M427" s="726"/>
      <c r="N427" s="641"/>
      <c r="O427" s="641"/>
      <c r="P427" s="641"/>
      <c r="Q427" s="641"/>
      <c r="R427" s="641"/>
      <c r="S427" s="641"/>
      <c r="T427" s="641"/>
      <c r="U427" s="641"/>
      <c r="V427" s="641"/>
      <c r="W427" s="641"/>
      <c r="X427" s="641"/>
      <c r="Y427" s="705">
        <f>'継続-取引先控'!Y427:AN428</f>
        <v>0</v>
      </c>
      <c r="Z427" s="705"/>
      <c r="AA427" s="705"/>
      <c r="AB427" s="705"/>
      <c r="AC427" s="705"/>
      <c r="AD427" s="705"/>
      <c r="AE427" s="705"/>
      <c r="AF427" s="705"/>
      <c r="AG427" s="705"/>
      <c r="AH427" s="705"/>
      <c r="AI427" s="705"/>
      <c r="AJ427" s="705"/>
      <c r="AK427" s="705"/>
      <c r="AL427" s="705"/>
      <c r="AM427" s="705"/>
      <c r="AN427" s="705"/>
      <c r="AO427" s="707">
        <f>'継続-取引先控'!AO427:AV428</f>
        <v>0</v>
      </c>
      <c r="AP427" s="708"/>
      <c r="AQ427" s="708"/>
      <c r="AR427" s="708"/>
      <c r="AS427" s="708"/>
      <c r="AT427" s="708"/>
      <c r="AU427" s="708"/>
      <c r="AV427" s="709"/>
      <c r="AW427" s="713">
        <f>'継続-取引先控'!AW427:AY428</f>
        <v>0</v>
      </c>
      <c r="AX427" s="713"/>
      <c r="AY427" s="713"/>
      <c r="AZ427" s="707">
        <f>'継続-取引先控'!AZ427:BG428</f>
        <v>0</v>
      </c>
      <c r="BA427" s="708"/>
      <c r="BB427" s="708"/>
      <c r="BC427" s="708"/>
      <c r="BD427" s="708"/>
      <c r="BE427" s="708"/>
      <c r="BF427" s="708"/>
      <c r="BG427" s="709"/>
      <c r="BH427" s="715">
        <f>'継続-取引先控'!BH427:BP428</f>
        <v>0</v>
      </c>
      <c r="BI427" s="715"/>
      <c r="BJ427" s="715"/>
      <c r="BK427" s="715"/>
      <c r="BL427" s="715"/>
      <c r="BM427" s="715"/>
      <c r="BN427" s="715"/>
      <c r="BO427" s="715"/>
      <c r="BP427" s="715"/>
      <c r="BQ427" s="716">
        <f>'継続-取引先控'!BQ427:BX428</f>
        <v>0</v>
      </c>
      <c r="BR427" s="717"/>
      <c r="BS427" s="717"/>
      <c r="BT427" s="717"/>
      <c r="BU427" s="717"/>
      <c r="BV427" s="717"/>
      <c r="BW427" s="717"/>
      <c r="BX427" s="718"/>
    </row>
    <row r="428" spans="2:76" ht="11.1" customHeight="1" x14ac:dyDescent="0.4">
      <c r="D428" s="648"/>
      <c r="E428" s="649"/>
      <c r="F428" s="722"/>
      <c r="G428" s="722"/>
      <c r="H428" s="722"/>
      <c r="I428" s="641"/>
      <c r="J428" s="641"/>
      <c r="K428" s="641"/>
      <c r="L428" s="643"/>
      <c r="M428" s="726"/>
      <c r="N428" s="641"/>
      <c r="O428" s="641"/>
      <c r="P428" s="641"/>
      <c r="Q428" s="641"/>
      <c r="R428" s="641"/>
      <c r="S428" s="641"/>
      <c r="T428" s="641"/>
      <c r="U428" s="641"/>
      <c r="V428" s="641"/>
      <c r="W428" s="641"/>
      <c r="X428" s="641"/>
      <c r="Y428" s="705"/>
      <c r="Z428" s="705"/>
      <c r="AA428" s="705"/>
      <c r="AB428" s="705"/>
      <c r="AC428" s="705"/>
      <c r="AD428" s="705"/>
      <c r="AE428" s="705"/>
      <c r="AF428" s="705"/>
      <c r="AG428" s="705"/>
      <c r="AH428" s="705"/>
      <c r="AI428" s="705"/>
      <c r="AJ428" s="705"/>
      <c r="AK428" s="705"/>
      <c r="AL428" s="705"/>
      <c r="AM428" s="705"/>
      <c r="AN428" s="705"/>
      <c r="AO428" s="728"/>
      <c r="AP428" s="729"/>
      <c r="AQ428" s="729"/>
      <c r="AR428" s="729"/>
      <c r="AS428" s="729"/>
      <c r="AT428" s="729"/>
      <c r="AU428" s="729"/>
      <c r="AV428" s="730"/>
      <c r="AW428" s="713"/>
      <c r="AX428" s="713"/>
      <c r="AY428" s="713"/>
      <c r="AZ428" s="728"/>
      <c r="BA428" s="729"/>
      <c r="BB428" s="729"/>
      <c r="BC428" s="729"/>
      <c r="BD428" s="729"/>
      <c r="BE428" s="729"/>
      <c r="BF428" s="729"/>
      <c r="BG428" s="730"/>
      <c r="BH428" s="715"/>
      <c r="BI428" s="715"/>
      <c r="BJ428" s="715"/>
      <c r="BK428" s="715"/>
      <c r="BL428" s="715"/>
      <c r="BM428" s="715"/>
      <c r="BN428" s="715"/>
      <c r="BO428" s="715"/>
      <c r="BP428" s="715"/>
      <c r="BQ428" s="719"/>
      <c r="BR428" s="720"/>
      <c r="BS428" s="720"/>
      <c r="BT428" s="720"/>
      <c r="BU428" s="720"/>
      <c r="BV428" s="720"/>
      <c r="BW428" s="720"/>
      <c r="BX428" s="721"/>
    </row>
    <row r="429" spans="2:76" ht="11.1" customHeight="1" x14ac:dyDescent="0.4">
      <c r="D429" s="648"/>
      <c r="E429" s="649"/>
      <c r="F429" s="722" t="str">
        <f>'継続-取引先控'!F429:H430</f>
        <v>/</v>
      </c>
      <c r="G429" s="722"/>
      <c r="H429" s="722"/>
      <c r="I429" s="641"/>
      <c r="J429" s="641"/>
      <c r="K429" s="641"/>
      <c r="L429" s="643"/>
      <c r="M429" s="726"/>
      <c r="N429" s="641"/>
      <c r="O429" s="641"/>
      <c r="P429" s="641"/>
      <c r="Q429" s="641"/>
      <c r="R429" s="641"/>
      <c r="S429" s="641"/>
      <c r="T429" s="641"/>
      <c r="U429" s="641"/>
      <c r="V429" s="641"/>
      <c r="W429" s="641"/>
      <c r="X429" s="641"/>
      <c r="Y429" s="705">
        <f>'継続-取引先控'!Y429:AN430</f>
        <v>0</v>
      </c>
      <c r="Z429" s="705"/>
      <c r="AA429" s="705"/>
      <c r="AB429" s="705"/>
      <c r="AC429" s="705"/>
      <c r="AD429" s="705"/>
      <c r="AE429" s="705"/>
      <c r="AF429" s="705"/>
      <c r="AG429" s="705"/>
      <c r="AH429" s="705"/>
      <c r="AI429" s="705"/>
      <c r="AJ429" s="705"/>
      <c r="AK429" s="705"/>
      <c r="AL429" s="705"/>
      <c r="AM429" s="705"/>
      <c r="AN429" s="705"/>
      <c r="AO429" s="707">
        <f>'継続-取引先控'!AO429:AV430</f>
        <v>0</v>
      </c>
      <c r="AP429" s="708"/>
      <c r="AQ429" s="708"/>
      <c r="AR429" s="708"/>
      <c r="AS429" s="708"/>
      <c r="AT429" s="708"/>
      <c r="AU429" s="708"/>
      <c r="AV429" s="709"/>
      <c r="AW429" s="713">
        <f>'継続-取引先控'!AW429:AY430</f>
        <v>0</v>
      </c>
      <c r="AX429" s="713"/>
      <c r="AY429" s="713"/>
      <c r="AZ429" s="707">
        <f>'継続-取引先控'!AZ429:BG430</f>
        <v>0</v>
      </c>
      <c r="BA429" s="708"/>
      <c r="BB429" s="708"/>
      <c r="BC429" s="708"/>
      <c r="BD429" s="708"/>
      <c r="BE429" s="708"/>
      <c r="BF429" s="708"/>
      <c r="BG429" s="709"/>
      <c r="BH429" s="715">
        <f>'継続-取引先控'!BH429:BP430</f>
        <v>0</v>
      </c>
      <c r="BI429" s="715"/>
      <c r="BJ429" s="715"/>
      <c r="BK429" s="715"/>
      <c r="BL429" s="715"/>
      <c r="BM429" s="715"/>
      <c r="BN429" s="715"/>
      <c r="BO429" s="715"/>
      <c r="BP429" s="715"/>
      <c r="BQ429" s="716">
        <f>'継続-取引先控'!BQ429:BX430</f>
        <v>0</v>
      </c>
      <c r="BR429" s="717"/>
      <c r="BS429" s="717"/>
      <c r="BT429" s="717"/>
      <c r="BU429" s="717"/>
      <c r="BV429" s="717"/>
      <c r="BW429" s="717"/>
      <c r="BX429" s="718"/>
    </row>
    <row r="430" spans="2:76" ht="11.1" customHeight="1" thickBot="1" x14ac:dyDescent="0.45">
      <c r="D430" s="650"/>
      <c r="E430" s="651"/>
      <c r="F430" s="723"/>
      <c r="G430" s="723"/>
      <c r="H430" s="723"/>
      <c r="I430" s="724"/>
      <c r="J430" s="724"/>
      <c r="K430" s="724"/>
      <c r="L430" s="725"/>
      <c r="M430" s="727"/>
      <c r="N430" s="724"/>
      <c r="O430" s="724"/>
      <c r="P430" s="724"/>
      <c r="Q430" s="724"/>
      <c r="R430" s="724"/>
      <c r="S430" s="724"/>
      <c r="T430" s="724"/>
      <c r="U430" s="724"/>
      <c r="V430" s="724"/>
      <c r="W430" s="724"/>
      <c r="X430" s="724"/>
      <c r="Y430" s="706"/>
      <c r="Z430" s="706"/>
      <c r="AA430" s="706"/>
      <c r="AB430" s="706"/>
      <c r="AC430" s="706"/>
      <c r="AD430" s="706"/>
      <c r="AE430" s="706"/>
      <c r="AF430" s="706"/>
      <c r="AG430" s="706"/>
      <c r="AH430" s="706"/>
      <c r="AI430" s="706"/>
      <c r="AJ430" s="706"/>
      <c r="AK430" s="706"/>
      <c r="AL430" s="706"/>
      <c r="AM430" s="706"/>
      <c r="AN430" s="706"/>
      <c r="AO430" s="710"/>
      <c r="AP430" s="711"/>
      <c r="AQ430" s="711"/>
      <c r="AR430" s="711"/>
      <c r="AS430" s="711"/>
      <c r="AT430" s="711"/>
      <c r="AU430" s="711"/>
      <c r="AV430" s="712"/>
      <c r="AW430" s="714"/>
      <c r="AX430" s="714"/>
      <c r="AY430" s="714"/>
      <c r="AZ430" s="710"/>
      <c r="BA430" s="711"/>
      <c r="BB430" s="711"/>
      <c r="BC430" s="711"/>
      <c r="BD430" s="711"/>
      <c r="BE430" s="711"/>
      <c r="BF430" s="711"/>
      <c r="BG430" s="712"/>
      <c r="BH430" s="715"/>
      <c r="BI430" s="715"/>
      <c r="BJ430" s="715"/>
      <c r="BK430" s="715"/>
      <c r="BL430" s="715"/>
      <c r="BM430" s="715"/>
      <c r="BN430" s="715"/>
      <c r="BO430" s="715"/>
      <c r="BP430" s="715"/>
      <c r="BQ430" s="719"/>
      <c r="BR430" s="720"/>
      <c r="BS430" s="720"/>
      <c r="BT430" s="720"/>
      <c r="BU430" s="720"/>
      <c r="BV430" s="720"/>
      <c r="BW430" s="720"/>
      <c r="BX430" s="721"/>
    </row>
    <row r="431" spans="2:76" ht="11.1" customHeight="1" x14ac:dyDescent="0.4">
      <c r="R431" s="35"/>
      <c r="S431" s="35"/>
      <c r="T431" s="35"/>
      <c r="U431" s="35"/>
      <c r="V431" s="35"/>
      <c r="W431" s="35"/>
      <c r="X431" s="35"/>
      <c r="Y431" s="36"/>
      <c r="Z431" s="36"/>
      <c r="AA431" s="36"/>
      <c r="AB431" s="36"/>
      <c r="AC431" s="36"/>
      <c r="AD431" s="36"/>
      <c r="AE431" s="36"/>
      <c r="AF431" s="36"/>
      <c r="AG431" s="36"/>
      <c r="AH431" s="36"/>
      <c r="AI431" s="36"/>
      <c r="AJ431" s="37"/>
      <c r="AK431" s="37"/>
      <c r="AL431" s="37"/>
      <c r="AM431" s="37"/>
      <c r="AN431" s="37"/>
      <c r="AO431" s="37"/>
      <c r="AP431" s="37"/>
      <c r="AQ431" s="37"/>
      <c r="AR431" s="37"/>
      <c r="AS431" s="37"/>
      <c r="AT431" s="37"/>
      <c r="AU431" s="37"/>
      <c r="AV431" s="37"/>
      <c r="AW431" s="37"/>
      <c r="AX431" s="37"/>
      <c r="AY431" s="37"/>
      <c r="AZ431" s="601" t="s">
        <v>66</v>
      </c>
      <c r="BA431" s="601"/>
      <c r="BB431" s="601"/>
      <c r="BC431" s="601"/>
      <c r="BD431" s="601"/>
      <c r="BE431" s="601"/>
      <c r="BF431" s="601"/>
      <c r="BG431" s="601"/>
      <c r="BH431" s="695">
        <f>'継続-取引先控'!BH431:BP432</f>
        <v>0</v>
      </c>
      <c r="BI431" s="696"/>
      <c r="BJ431" s="696"/>
      <c r="BK431" s="696"/>
      <c r="BL431" s="696"/>
      <c r="BM431" s="696"/>
      <c r="BN431" s="696"/>
      <c r="BO431" s="696"/>
      <c r="BP431" s="696"/>
      <c r="BQ431" s="699"/>
      <c r="BR431" s="700"/>
      <c r="BS431" s="700"/>
      <c r="BT431" s="700"/>
      <c r="BU431" s="700"/>
      <c r="BV431" s="700"/>
      <c r="BW431" s="700"/>
      <c r="BX431" s="701"/>
    </row>
    <row r="432" spans="2:76" ht="11.1" customHeight="1" thickBot="1" x14ac:dyDescent="0.45">
      <c r="L432" s="35"/>
      <c r="S432" s="35"/>
      <c r="T432" s="35"/>
      <c r="U432" s="35"/>
      <c r="V432" s="35"/>
      <c r="W432" s="35"/>
      <c r="X432" s="35"/>
      <c r="Y432" s="36"/>
      <c r="Z432" s="36"/>
      <c r="AA432" s="36"/>
      <c r="AB432" s="36"/>
      <c r="AC432" s="36"/>
      <c r="AD432" s="36"/>
      <c r="AE432" s="36"/>
      <c r="AF432" s="36"/>
      <c r="AG432" s="36"/>
      <c r="AH432" s="37"/>
      <c r="AI432" s="37"/>
      <c r="AJ432" s="37"/>
      <c r="AK432" s="37"/>
      <c r="AL432" s="37"/>
      <c r="AM432" s="37"/>
      <c r="AN432" s="37"/>
      <c r="AO432" s="37"/>
      <c r="AP432" s="37"/>
      <c r="AQ432" s="37"/>
      <c r="AR432" s="37"/>
      <c r="AS432" s="37"/>
      <c r="AT432" s="37"/>
      <c r="AU432" s="37"/>
      <c r="AV432" s="37"/>
      <c r="AW432" s="37"/>
      <c r="AX432" s="37"/>
      <c r="AY432" s="36"/>
      <c r="AZ432" s="601"/>
      <c r="BA432" s="601"/>
      <c r="BB432" s="601"/>
      <c r="BC432" s="601"/>
      <c r="BD432" s="601"/>
      <c r="BE432" s="601"/>
      <c r="BF432" s="601"/>
      <c r="BG432" s="601"/>
      <c r="BH432" s="697"/>
      <c r="BI432" s="698"/>
      <c r="BJ432" s="698"/>
      <c r="BK432" s="698"/>
      <c r="BL432" s="698"/>
      <c r="BM432" s="698"/>
      <c r="BN432" s="698"/>
      <c r="BO432" s="698"/>
      <c r="BP432" s="698"/>
      <c r="BQ432" s="702"/>
      <c r="BR432" s="703"/>
      <c r="BS432" s="703"/>
      <c r="BT432" s="703"/>
      <c r="BU432" s="703"/>
      <c r="BV432" s="703"/>
      <c r="BW432" s="703"/>
      <c r="BX432" s="704"/>
    </row>
    <row r="433" ht="11.1" customHeight="1" x14ac:dyDescent="0.4"/>
    <row r="434" ht="11.1" customHeight="1" x14ac:dyDescent="0.4"/>
    <row r="435" ht="11.1" customHeight="1" x14ac:dyDescent="0.4"/>
    <row r="436" ht="11.1" customHeight="1" x14ac:dyDescent="0.4"/>
    <row r="437" ht="11.1" customHeight="1" x14ac:dyDescent="0.4"/>
    <row r="438" ht="11.1" customHeight="1" x14ac:dyDescent="0.4"/>
    <row r="439" ht="11.1" customHeight="1" x14ac:dyDescent="0.4"/>
    <row r="440" ht="11.1" customHeight="1" x14ac:dyDescent="0.4"/>
    <row r="441" ht="11.1" customHeight="1" x14ac:dyDescent="0.4"/>
    <row r="442" ht="11.1" customHeight="1" x14ac:dyDescent="0.4"/>
    <row r="443" ht="11.1" customHeight="1" x14ac:dyDescent="0.4"/>
    <row r="444" ht="11.1" customHeight="1" x14ac:dyDescent="0.4"/>
    <row r="445" ht="11.1" customHeight="1" x14ac:dyDescent="0.4"/>
    <row r="446" ht="11.1" customHeight="1" x14ac:dyDescent="0.4"/>
    <row r="447" ht="11.1" customHeight="1" x14ac:dyDescent="0.4"/>
    <row r="448" ht="11.1" customHeight="1" x14ac:dyDescent="0.4"/>
    <row r="449" ht="11.1" customHeight="1" x14ac:dyDescent="0.4"/>
    <row r="450" ht="11.1" customHeight="1" x14ac:dyDescent="0.4"/>
    <row r="451" ht="11.1" customHeight="1" x14ac:dyDescent="0.4"/>
    <row r="452" ht="11.1" customHeight="1" x14ac:dyDescent="0.4"/>
    <row r="453" ht="11.1" customHeight="1" x14ac:dyDescent="0.4"/>
    <row r="454" ht="11.1" customHeight="1" x14ac:dyDescent="0.4"/>
    <row r="455" ht="11.1" customHeight="1" x14ac:dyDescent="0.4"/>
    <row r="456" ht="11.1" customHeight="1" x14ac:dyDescent="0.4"/>
    <row r="457" ht="11.1" customHeight="1" x14ac:dyDescent="0.4"/>
    <row r="458" ht="11.1" customHeight="1" x14ac:dyDescent="0.4"/>
    <row r="459" ht="11.1" customHeight="1" x14ac:dyDescent="0.4"/>
    <row r="460" ht="11.1" customHeight="1" x14ac:dyDescent="0.4"/>
    <row r="461" ht="11.1" customHeight="1" x14ac:dyDescent="0.4"/>
    <row r="462" ht="11.1" customHeight="1" x14ac:dyDescent="0.4"/>
    <row r="463" ht="11.1" customHeight="1" x14ac:dyDescent="0.4"/>
    <row r="464" ht="11.1" customHeight="1" x14ac:dyDescent="0.4"/>
    <row r="465" ht="11.1" customHeight="1" x14ac:dyDescent="0.4"/>
    <row r="466" ht="11.1" customHeight="1" x14ac:dyDescent="0.4"/>
    <row r="467" ht="11.1" customHeight="1" x14ac:dyDescent="0.4"/>
    <row r="468" ht="11.1" customHeight="1" x14ac:dyDescent="0.4"/>
    <row r="469" ht="11.1" customHeight="1" x14ac:dyDescent="0.4"/>
    <row r="470" ht="11.1" customHeight="1" x14ac:dyDescent="0.4"/>
    <row r="471" ht="11.1" customHeight="1" x14ac:dyDescent="0.4"/>
    <row r="472" ht="11.1" customHeight="1" x14ac:dyDescent="0.4"/>
    <row r="473" ht="11.1" customHeight="1" x14ac:dyDescent="0.4"/>
    <row r="474" ht="11.1" customHeight="1" x14ac:dyDescent="0.4"/>
    <row r="475" ht="11.1" customHeight="1" x14ac:dyDescent="0.4"/>
    <row r="476" ht="11.1" customHeight="1" x14ac:dyDescent="0.4"/>
    <row r="477" ht="11.1" customHeight="1" x14ac:dyDescent="0.4"/>
    <row r="478" ht="11.1" customHeight="1" x14ac:dyDescent="0.4"/>
    <row r="479" ht="11.1" customHeight="1" x14ac:dyDescent="0.4"/>
    <row r="480" ht="11.1" customHeight="1" x14ac:dyDescent="0.4"/>
    <row r="481" ht="11.1" customHeight="1" x14ac:dyDescent="0.4"/>
  </sheetData>
  <sheetProtection password="CC6D" sheet="1" selectLockedCells="1"/>
  <mergeCells count="2637">
    <mergeCell ref="BI2:BK3"/>
    <mergeCell ref="BL2:BP3"/>
    <mergeCell ref="BQ2:BU3"/>
    <mergeCell ref="BV2:BX3"/>
    <mergeCell ref="AF3:AX5"/>
    <mergeCell ref="AZ4:BF5"/>
    <mergeCell ref="AW9:AY10"/>
    <mergeCell ref="AZ9:BG10"/>
    <mergeCell ref="BH9:BP10"/>
    <mergeCell ref="BQ9:BX10"/>
    <mergeCell ref="F11:H12"/>
    <mergeCell ref="I11:J12"/>
    <mergeCell ref="K11:L12"/>
    <mergeCell ref="M11:N12"/>
    <mergeCell ref="O11:P12"/>
    <mergeCell ref="Q11:R12"/>
    <mergeCell ref="D5:H6"/>
    <mergeCell ref="I5:AA6"/>
    <mergeCell ref="BH5:BK6"/>
    <mergeCell ref="BL5:BX6"/>
    <mergeCell ref="D9:E46"/>
    <mergeCell ref="F9:H10"/>
    <mergeCell ref="I9:R10"/>
    <mergeCell ref="S9:X10"/>
    <mergeCell ref="Y9:AN10"/>
    <mergeCell ref="AO9:AV10"/>
    <mergeCell ref="BH13:BP14"/>
    <mergeCell ref="BQ13:BX14"/>
    <mergeCell ref="F15:H16"/>
    <mergeCell ref="I15:J16"/>
    <mergeCell ref="K15:L16"/>
    <mergeCell ref="M15:N16"/>
    <mergeCell ref="U13:V14"/>
    <mergeCell ref="W13:X14"/>
    <mergeCell ref="Y13:AN14"/>
    <mergeCell ref="AO13:AV14"/>
    <mergeCell ref="AW13:AY14"/>
    <mergeCell ref="AZ13:BG14"/>
    <mergeCell ref="AZ11:BG12"/>
    <mergeCell ref="BH11:BP12"/>
    <mergeCell ref="BQ11:BX12"/>
    <mergeCell ref="F13:H14"/>
    <mergeCell ref="I13:J14"/>
    <mergeCell ref="K13:L14"/>
    <mergeCell ref="M13:N14"/>
    <mergeCell ref="O13:P14"/>
    <mergeCell ref="Q13:R14"/>
    <mergeCell ref="S13:T14"/>
    <mergeCell ref="S11:T12"/>
    <mergeCell ref="U11:V12"/>
    <mergeCell ref="W11:X12"/>
    <mergeCell ref="Y11:AN12"/>
    <mergeCell ref="AO11:AV12"/>
    <mergeCell ref="AW11:AY12"/>
    <mergeCell ref="F19:H20"/>
    <mergeCell ref="I19:J20"/>
    <mergeCell ref="K19:L20"/>
    <mergeCell ref="M19:N20"/>
    <mergeCell ref="O19:P20"/>
    <mergeCell ref="Q19:R20"/>
    <mergeCell ref="Y17:AN18"/>
    <mergeCell ref="AO17:AV18"/>
    <mergeCell ref="AW17:AY18"/>
    <mergeCell ref="AZ17:BG18"/>
    <mergeCell ref="BH17:BP18"/>
    <mergeCell ref="BQ17:BX18"/>
    <mergeCell ref="BQ15:BX16"/>
    <mergeCell ref="F17:H18"/>
    <mergeCell ref="I17:J18"/>
    <mergeCell ref="K17:L18"/>
    <mergeCell ref="M17:N18"/>
    <mergeCell ref="O17:P18"/>
    <mergeCell ref="Q17:R18"/>
    <mergeCell ref="S17:T18"/>
    <mergeCell ref="U17:V18"/>
    <mergeCell ref="W17:X18"/>
    <mergeCell ref="W15:X16"/>
    <mergeCell ref="Y15:AN16"/>
    <mergeCell ref="AO15:AV16"/>
    <mergeCell ref="AW15:AY16"/>
    <mergeCell ref="AZ15:BG16"/>
    <mergeCell ref="BH15:BP16"/>
    <mergeCell ref="O15:P16"/>
    <mergeCell ref="Q15:R16"/>
    <mergeCell ref="S15:T16"/>
    <mergeCell ref="U15:V16"/>
    <mergeCell ref="BH21:BP22"/>
    <mergeCell ref="BQ21:BX22"/>
    <mergeCell ref="F23:H24"/>
    <mergeCell ref="I23:J24"/>
    <mergeCell ref="K23:L24"/>
    <mergeCell ref="M23:N24"/>
    <mergeCell ref="O23:P24"/>
    <mergeCell ref="Q23:R24"/>
    <mergeCell ref="S23:T24"/>
    <mergeCell ref="U23:V24"/>
    <mergeCell ref="U21:V22"/>
    <mergeCell ref="W21:X22"/>
    <mergeCell ref="Y21:AN22"/>
    <mergeCell ref="AO21:AV22"/>
    <mergeCell ref="AW21:AY22"/>
    <mergeCell ref="AZ21:BG22"/>
    <mergeCell ref="AZ19:BG20"/>
    <mergeCell ref="BH19:BP20"/>
    <mergeCell ref="BQ19:BX20"/>
    <mergeCell ref="F21:H22"/>
    <mergeCell ref="I21:J22"/>
    <mergeCell ref="K21:L22"/>
    <mergeCell ref="M21:N22"/>
    <mergeCell ref="O21:P22"/>
    <mergeCell ref="Q21:R22"/>
    <mergeCell ref="S21:T22"/>
    <mergeCell ref="S19:T20"/>
    <mergeCell ref="U19:V20"/>
    <mergeCell ref="W19:X20"/>
    <mergeCell ref="Y19:AN20"/>
    <mergeCell ref="AO19:AV20"/>
    <mergeCell ref="AW19:AY20"/>
    <mergeCell ref="F27:H28"/>
    <mergeCell ref="I27:J28"/>
    <mergeCell ref="K27:L28"/>
    <mergeCell ref="M27:N28"/>
    <mergeCell ref="O27:P28"/>
    <mergeCell ref="Q27:R28"/>
    <mergeCell ref="Y25:AN26"/>
    <mergeCell ref="AO25:AV26"/>
    <mergeCell ref="AW25:AY26"/>
    <mergeCell ref="AZ25:BG26"/>
    <mergeCell ref="BH25:BP26"/>
    <mergeCell ref="BQ25:BX26"/>
    <mergeCell ref="BQ23:BX24"/>
    <mergeCell ref="F25:H26"/>
    <mergeCell ref="I25:J26"/>
    <mergeCell ref="K25:L26"/>
    <mergeCell ref="M25:N26"/>
    <mergeCell ref="O25:P26"/>
    <mergeCell ref="Q25:R26"/>
    <mergeCell ref="S25:T26"/>
    <mergeCell ref="U25:V26"/>
    <mergeCell ref="W25:X26"/>
    <mergeCell ref="W23:X24"/>
    <mergeCell ref="Y23:AN24"/>
    <mergeCell ref="AO23:AV24"/>
    <mergeCell ref="AW23:AY24"/>
    <mergeCell ref="AZ23:BG24"/>
    <mergeCell ref="BH23:BP24"/>
    <mergeCell ref="BH29:BP30"/>
    <mergeCell ref="BQ29:BX30"/>
    <mergeCell ref="F31:H32"/>
    <mergeCell ref="I31:J32"/>
    <mergeCell ref="K31:L32"/>
    <mergeCell ref="M31:N32"/>
    <mergeCell ref="O31:P32"/>
    <mergeCell ref="Q31:R32"/>
    <mergeCell ref="S31:T32"/>
    <mergeCell ref="U31:V32"/>
    <mergeCell ref="U29:V30"/>
    <mergeCell ref="W29:X30"/>
    <mergeCell ref="Y29:AN30"/>
    <mergeCell ref="AO29:AV30"/>
    <mergeCell ref="AW29:AY30"/>
    <mergeCell ref="AZ29:BG30"/>
    <mergeCell ref="AZ27:BG28"/>
    <mergeCell ref="BH27:BP28"/>
    <mergeCell ref="BQ27:BX28"/>
    <mergeCell ref="F29:H30"/>
    <mergeCell ref="I29:J30"/>
    <mergeCell ref="K29:L30"/>
    <mergeCell ref="M29:N30"/>
    <mergeCell ref="O29:P30"/>
    <mergeCell ref="Q29:R30"/>
    <mergeCell ref="S29:T30"/>
    <mergeCell ref="S27:T28"/>
    <mergeCell ref="U27:V28"/>
    <mergeCell ref="W27:X28"/>
    <mergeCell ref="Y27:AN28"/>
    <mergeCell ref="AO27:AV28"/>
    <mergeCell ref="AW27:AY28"/>
    <mergeCell ref="F35:H36"/>
    <mergeCell ref="I35:J36"/>
    <mergeCell ref="K35:L36"/>
    <mergeCell ref="M35:N36"/>
    <mergeCell ref="O35:P36"/>
    <mergeCell ref="Q35:R36"/>
    <mergeCell ref="Y33:AN34"/>
    <mergeCell ref="AO33:AV34"/>
    <mergeCell ref="AW33:AY34"/>
    <mergeCell ref="AZ33:BG34"/>
    <mergeCell ref="BH33:BP34"/>
    <mergeCell ref="BQ33:BX34"/>
    <mergeCell ref="BQ31:BX32"/>
    <mergeCell ref="F33:H34"/>
    <mergeCell ref="I33:J34"/>
    <mergeCell ref="K33:L34"/>
    <mergeCell ref="M33:N34"/>
    <mergeCell ref="O33:P34"/>
    <mergeCell ref="Q33:R34"/>
    <mergeCell ref="S33:T34"/>
    <mergeCell ref="U33:V34"/>
    <mergeCell ref="W33:X34"/>
    <mergeCell ref="W31:X32"/>
    <mergeCell ref="Y31:AN32"/>
    <mergeCell ref="AO31:AV32"/>
    <mergeCell ref="AW31:AY32"/>
    <mergeCell ref="AZ31:BG32"/>
    <mergeCell ref="BH31:BP32"/>
    <mergeCell ref="BH37:BP38"/>
    <mergeCell ref="BQ37:BX38"/>
    <mergeCell ref="F39:H40"/>
    <mergeCell ref="I39:J40"/>
    <mergeCell ref="K39:L40"/>
    <mergeCell ref="M39:N40"/>
    <mergeCell ref="O39:P40"/>
    <mergeCell ref="Q39:R40"/>
    <mergeCell ref="S39:T40"/>
    <mergeCell ref="U39:V40"/>
    <mergeCell ref="U37:V38"/>
    <mergeCell ref="W37:X38"/>
    <mergeCell ref="Y37:AN38"/>
    <mergeCell ref="AO37:AV38"/>
    <mergeCell ref="AW37:AY38"/>
    <mergeCell ref="AZ37:BG38"/>
    <mergeCell ref="AZ35:BG36"/>
    <mergeCell ref="BH35:BP36"/>
    <mergeCell ref="BQ35:BX36"/>
    <mergeCell ref="F37:H38"/>
    <mergeCell ref="I37:J38"/>
    <mergeCell ref="K37:L38"/>
    <mergeCell ref="M37:N38"/>
    <mergeCell ref="O37:P38"/>
    <mergeCell ref="Q37:R38"/>
    <mergeCell ref="S37:T38"/>
    <mergeCell ref="S35:T36"/>
    <mergeCell ref="U35:V36"/>
    <mergeCell ref="W35:X36"/>
    <mergeCell ref="Y35:AN36"/>
    <mergeCell ref="AO35:AV36"/>
    <mergeCell ref="AW35:AY36"/>
    <mergeCell ref="Y41:AN42"/>
    <mergeCell ref="AO41:AV42"/>
    <mergeCell ref="AW41:AY42"/>
    <mergeCell ref="AZ41:BG42"/>
    <mergeCell ref="BH41:BP42"/>
    <mergeCell ref="BQ41:BX42"/>
    <mergeCell ref="BQ39:BX40"/>
    <mergeCell ref="F41:H42"/>
    <mergeCell ref="I41:J42"/>
    <mergeCell ref="K41:L42"/>
    <mergeCell ref="M41:N42"/>
    <mergeCell ref="O41:P42"/>
    <mergeCell ref="Q41:R42"/>
    <mergeCell ref="S41:T42"/>
    <mergeCell ref="U41:V42"/>
    <mergeCell ref="W41:X42"/>
    <mergeCell ref="W39:X40"/>
    <mergeCell ref="Y39:AN40"/>
    <mergeCell ref="AO39:AV40"/>
    <mergeCell ref="AW39:AY40"/>
    <mergeCell ref="AZ39:BG40"/>
    <mergeCell ref="BH39:BP40"/>
    <mergeCell ref="AZ43:BG44"/>
    <mergeCell ref="BH43:BP44"/>
    <mergeCell ref="BQ43:BX44"/>
    <mergeCell ref="F45:H46"/>
    <mergeCell ref="I45:J46"/>
    <mergeCell ref="K45:L46"/>
    <mergeCell ref="M45:N46"/>
    <mergeCell ref="O45:P46"/>
    <mergeCell ref="Q45:R46"/>
    <mergeCell ref="S45:T46"/>
    <mergeCell ref="S43:T44"/>
    <mergeCell ref="U43:V44"/>
    <mergeCell ref="W43:X44"/>
    <mergeCell ref="Y43:AN44"/>
    <mergeCell ref="AO43:AV44"/>
    <mergeCell ref="AW43:AY44"/>
    <mergeCell ref="F43:H44"/>
    <mergeCell ref="I43:J44"/>
    <mergeCell ref="K43:L44"/>
    <mergeCell ref="M43:N44"/>
    <mergeCell ref="O43:P44"/>
    <mergeCell ref="Q43:R44"/>
    <mergeCell ref="AF51:AX53"/>
    <mergeCell ref="AZ52:BF53"/>
    <mergeCell ref="D53:H54"/>
    <mergeCell ref="I53:AA54"/>
    <mergeCell ref="BH53:BK54"/>
    <mergeCell ref="BL53:BX54"/>
    <mergeCell ref="BH45:BP46"/>
    <mergeCell ref="BQ45:BX46"/>
    <mergeCell ref="AZ47:BG48"/>
    <mergeCell ref="BH47:BP48"/>
    <mergeCell ref="BQ47:BX48"/>
    <mergeCell ref="BI50:BK51"/>
    <mergeCell ref="BL50:BP51"/>
    <mergeCell ref="BQ50:BU51"/>
    <mergeCell ref="BV50:BX51"/>
    <mergeCell ref="U45:V46"/>
    <mergeCell ref="W45:X46"/>
    <mergeCell ref="Y45:AN46"/>
    <mergeCell ref="AO45:AV46"/>
    <mergeCell ref="AW45:AY46"/>
    <mergeCell ref="AZ45:BG46"/>
    <mergeCell ref="AW57:AY58"/>
    <mergeCell ref="AZ57:BG58"/>
    <mergeCell ref="BH57:BP58"/>
    <mergeCell ref="BQ57:BX58"/>
    <mergeCell ref="F59:H60"/>
    <mergeCell ref="I59:J60"/>
    <mergeCell ref="K59:L60"/>
    <mergeCell ref="M59:N60"/>
    <mergeCell ref="O59:P60"/>
    <mergeCell ref="Q59:R60"/>
    <mergeCell ref="D57:E94"/>
    <mergeCell ref="F57:H58"/>
    <mergeCell ref="I57:R58"/>
    <mergeCell ref="S57:X58"/>
    <mergeCell ref="Y57:AN58"/>
    <mergeCell ref="AO57:AV58"/>
    <mergeCell ref="S59:T60"/>
    <mergeCell ref="U59:V60"/>
    <mergeCell ref="W59:X60"/>
    <mergeCell ref="Y59:AN60"/>
    <mergeCell ref="AW61:AY62"/>
    <mergeCell ref="AZ61:BG62"/>
    <mergeCell ref="BH61:BP62"/>
    <mergeCell ref="BQ61:BX62"/>
    <mergeCell ref="F63:H64"/>
    <mergeCell ref="I63:J64"/>
    <mergeCell ref="K63:L64"/>
    <mergeCell ref="M63:N64"/>
    <mergeCell ref="O63:P64"/>
    <mergeCell ref="Q63:R64"/>
    <mergeCell ref="Q61:R62"/>
    <mergeCell ref="S61:T62"/>
    <mergeCell ref="U61:V62"/>
    <mergeCell ref="W61:X62"/>
    <mergeCell ref="Y61:AN62"/>
    <mergeCell ref="AO61:AV62"/>
    <mergeCell ref="AO59:AV60"/>
    <mergeCell ref="AW59:AY60"/>
    <mergeCell ref="AZ59:BG60"/>
    <mergeCell ref="BH59:BP60"/>
    <mergeCell ref="BQ59:BX60"/>
    <mergeCell ref="F61:H62"/>
    <mergeCell ref="I61:J62"/>
    <mergeCell ref="K61:L62"/>
    <mergeCell ref="M61:N62"/>
    <mergeCell ref="O61:P62"/>
    <mergeCell ref="BH65:BP66"/>
    <mergeCell ref="BQ65:BX66"/>
    <mergeCell ref="F67:H68"/>
    <mergeCell ref="I67:J68"/>
    <mergeCell ref="K67:L68"/>
    <mergeCell ref="M67:N68"/>
    <mergeCell ref="O67:P68"/>
    <mergeCell ref="Q67:R68"/>
    <mergeCell ref="S67:T68"/>
    <mergeCell ref="U67:V68"/>
    <mergeCell ref="U65:V66"/>
    <mergeCell ref="W65:X66"/>
    <mergeCell ref="Y65:AN66"/>
    <mergeCell ref="AO65:AV66"/>
    <mergeCell ref="AW65:AY66"/>
    <mergeCell ref="AZ65:BG66"/>
    <mergeCell ref="AZ63:BG64"/>
    <mergeCell ref="BH63:BP64"/>
    <mergeCell ref="BQ63:BX64"/>
    <mergeCell ref="F65:H66"/>
    <mergeCell ref="I65:J66"/>
    <mergeCell ref="K65:L66"/>
    <mergeCell ref="M65:N66"/>
    <mergeCell ref="O65:P66"/>
    <mergeCell ref="Q65:R66"/>
    <mergeCell ref="S65:T66"/>
    <mergeCell ref="S63:T64"/>
    <mergeCell ref="U63:V64"/>
    <mergeCell ref="W63:X64"/>
    <mergeCell ref="Y63:AN64"/>
    <mergeCell ref="AO63:AV64"/>
    <mergeCell ref="AW63:AY64"/>
    <mergeCell ref="F71:H72"/>
    <mergeCell ref="I71:J72"/>
    <mergeCell ref="K71:L72"/>
    <mergeCell ref="M71:N72"/>
    <mergeCell ref="O71:P72"/>
    <mergeCell ref="Q71:R72"/>
    <mergeCell ref="Y69:AN70"/>
    <mergeCell ref="AO69:AV70"/>
    <mergeCell ref="AW69:AY70"/>
    <mergeCell ref="AZ69:BG70"/>
    <mergeCell ref="BH69:BP70"/>
    <mergeCell ref="BQ69:BX70"/>
    <mergeCell ref="BQ67:BX68"/>
    <mergeCell ref="F69:H70"/>
    <mergeCell ref="I69:J70"/>
    <mergeCell ref="K69:L70"/>
    <mergeCell ref="M69:N70"/>
    <mergeCell ref="O69:P70"/>
    <mergeCell ref="Q69:R70"/>
    <mergeCell ref="S69:T70"/>
    <mergeCell ref="U69:V70"/>
    <mergeCell ref="W69:X70"/>
    <mergeCell ref="W67:X68"/>
    <mergeCell ref="Y67:AN68"/>
    <mergeCell ref="AO67:AV68"/>
    <mergeCell ref="AW67:AY68"/>
    <mergeCell ref="AZ67:BG68"/>
    <mergeCell ref="BH67:BP68"/>
    <mergeCell ref="BH73:BP74"/>
    <mergeCell ref="BQ73:BX74"/>
    <mergeCell ref="F75:H76"/>
    <mergeCell ref="I75:J76"/>
    <mergeCell ref="K75:L76"/>
    <mergeCell ref="M75:N76"/>
    <mergeCell ref="O75:P76"/>
    <mergeCell ref="Q75:R76"/>
    <mergeCell ref="S75:T76"/>
    <mergeCell ref="U75:V76"/>
    <mergeCell ref="U73:V74"/>
    <mergeCell ref="W73:X74"/>
    <mergeCell ref="Y73:AN74"/>
    <mergeCell ref="AO73:AV74"/>
    <mergeCell ref="AW73:AY74"/>
    <mergeCell ref="AZ73:BG74"/>
    <mergeCell ref="AZ71:BG72"/>
    <mergeCell ref="BH71:BP72"/>
    <mergeCell ref="BQ71:BX72"/>
    <mergeCell ref="F73:H74"/>
    <mergeCell ref="I73:J74"/>
    <mergeCell ref="K73:L74"/>
    <mergeCell ref="M73:N74"/>
    <mergeCell ref="O73:P74"/>
    <mergeCell ref="Q73:R74"/>
    <mergeCell ref="S73:T74"/>
    <mergeCell ref="S71:T72"/>
    <mergeCell ref="U71:V72"/>
    <mergeCell ref="W71:X72"/>
    <mergeCell ref="Y71:AN72"/>
    <mergeCell ref="AO71:AV72"/>
    <mergeCell ref="AW71:AY72"/>
    <mergeCell ref="F79:H80"/>
    <mergeCell ref="I79:J80"/>
    <mergeCell ref="K79:L80"/>
    <mergeCell ref="M79:N80"/>
    <mergeCell ref="O79:P80"/>
    <mergeCell ref="Q79:R80"/>
    <mergeCell ref="Y77:AN78"/>
    <mergeCell ref="AO77:AV78"/>
    <mergeCell ref="AW77:AY78"/>
    <mergeCell ref="AZ77:BG78"/>
    <mergeCell ref="BH77:BP78"/>
    <mergeCell ref="BQ77:BX78"/>
    <mergeCell ref="BQ75:BX76"/>
    <mergeCell ref="F77:H78"/>
    <mergeCell ref="I77:J78"/>
    <mergeCell ref="K77:L78"/>
    <mergeCell ref="M77:N78"/>
    <mergeCell ref="O77:P78"/>
    <mergeCell ref="Q77:R78"/>
    <mergeCell ref="S77:T78"/>
    <mergeCell ref="U77:V78"/>
    <mergeCell ref="W77:X78"/>
    <mergeCell ref="W75:X76"/>
    <mergeCell ref="Y75:AN76"/>
    <mergeCell ref="AO75:AV76"/>
    <mergeCell ref="AW75:AY76"/>
    <mergeCell ref="AZ75:BG76"/>
    <mergeCell ref="BH75:BP76"/>
    <mergeCell ref="BH81:BP82"/>
    <mergeCell ref="BQ81:BX82"/>
    <mergeCell ref="F83:H84"/>
    <mergeCell ref="I83:J84"/>
    <mergeCell ref="K83:L84"/>
    <mergeCell ref="M83:N84"/>
    <mergeCell ref="O83:P84"/>
    <mergeCell ref="Q83:R84"/>
    <mergeCell ref="S83:T84"/>
    <mergeCell ref="U83:V84"/>
    <mergeCell ref="U81:V82"/>
    <mergeCell ref="W81:X82"/>
    <mergeCell ref="Y81:AN82"/>
    <mergeCell ref="AO81:AV82"/>
    <mergeCell ref="AW81:AY82"/>
    <mergeCell ref="AZ81:BG82"/>
    <mergeCell ref="AZ79:BG80"/>
    <mergeCell ref="BH79:BP80"/>
    <mergeCell ref="BQ79:BX80"/>
    <mergeCell ref="F81:H82"/>
    <mergeCell ref="I81:J82"/>
    <mergeCell ref="K81:L82"/>
    <mergeCell ref="M81:N82"/>
    <mergeCell ref="O81:P82"/>
    <mergeCell ref="Q81:R82"/>
    <mergeCell ref="S81:T82"/>
    <mergeCell ref="S79:T80"/>
    <mergeCell ref="U79:V80"/>
    <mergeCell ref="W79:X80"/>
    <mergeCell ref="Y79:AN80"/>
    <mergeCell ref="AO79:AV80"/>
    <mergeCell ref="AW79:AY80"/>
    <mergeCell ref="Y85:AN86"/>
    <mergeCell ref="AO85:AV86"/>
    <mergeCell ref="AW85:AY86"/>
    <mergeCell ref="AZ85:BG86"/>
    <mergeCell ref="BH85:BP86"/>
    <mergeCell ref="BQ85:BX86"/>
    <mergeCell ref="BQ83:BX84"/>
    <mergeCell ref="F85:H86"/>
    <mergeCell ref="I85:J86"/>
    <mergeCell ref="K85:L86"/>
    <mergeCell ref="M85:N86"/>
    <mergeCell ref="O85:P86"/>
    <mergeCell ref="Q85:R86"/>
    <mergeCell ref="S85:T86"/>
    <mergeCell ref="U85:V86"/>
    <mergeCell ref="W85:X86"/>
    <mergeCell ref="W83:X84"/>
    <mergeCell ref="Y83:AN84"/>
    <mergeCell ref="AO83:AV84"/>
    <mergeCell ref="AW83:AY84"/>
    <mergeCell ref="AZ83:BG84"/>
    <mergeCell ref="BH83:BP84"/>
    <mergeCell ref="AZ87:BG88"/>
    <mergeCell ref="BH87:BP88"/>
    <mergeCell ref="BQ87:BX88"/>
    <mergeCell ref="F89:H90"/>
    <mergeCell ref="I89:J90"/>
    <mergeCell ref="K89:L90"/>
    <mergeCell ref="M89:N90"/>
    <mergeCell ref="O89:P90"/>
    <mergeCell ref="Q89:R90"/>
    <mergeCell ref="S89:T90"/>
    <mergeCell ref="S87:T88"/>
    <mergeCell ref="U87:V88"/>
    <mergeCell ref="W87:X88"/>
    <mergeCell ref="Y87:AN88"/>
    <mergeCell ref="AO87:AV88"/>
    <mergeCell ref="AW87:AY88"/>
    <mergeCell ref="F87:H88"/>
    <mergeCell ref="I87:J88"/>
    <mergeCell ref="K87:L88"/>
    <mergeCell ref="M87:N88"/>
    <mergeCell ref="O87:P88"/>
    <mergeCell ref="Q87:R88"/>
    <mergeCell ref="BQ91:BX92"/>
    <mergeCell ref="F93:H94"/>
    <mergeCell ref="I93:J94"/>
    <mergeCell ref="K93:L94"/>
    <mergeCell ref="M93:N94"/>
    <mergeCell ref="O93:P94"/>
    <mergeCell ref="Q93:R94"/>
    <mergeCell ref="S93:T94"/>
    <mergeCell ref="U93:V94"/>
    <mergeCell ref="W93:X94"/>
    <mergeCell ref="W91:X92"/>
    <mergeCell ref="Y91:AN92"/>
    <mergeCell ref="AO91:AV92"/>
    <mergeCell ref="AW91:AY92"/>
    <mergeCell ref="AZ91:BG92"/>
    <mergeCell ref="BH91:BP92"/>
    <mergeCell ref="BH89:BP90"/>
    <mergeCell ref="BQ89:BX90"/>
    <mergeCell ref="F91:H92"/>
    <mergeCell ref="I91:J92"/>
    <mergeCell ref="K91:L92"/>
    <mergeCell ref="M91:N92"/>
    <mergeCell ref="O91:P92"/>
    <mergeCell ref="Q91:R92"/>
    <mergeCell ref="S91:T92"/>
    <mergeCell ref="U91:V92"/>
    <mergeCell ref="U89:V90"/>
    <mergeCell ref="W89:X90"/>
    <mergeCell ref="Y89:AN90"/>
    <mergeCell ref="AO89:AV90"/>
    <mergeCell ref="AW89:AY90"/>
    <mergeCell ref="AZ89:BG90"/>
    <mergeCell ref="AF99:AX101"/>
    <mergeCell ref="AZ100:BF101"/>
    <mergeCell ref="D101:H102"/>
    <mergeCell ref="I101:AA102"/>
    <mergeCell ref="BH101:BK102"/>
    <mergeCell ref="BL101:BX102"/>
    <mergeCell ref="AZ95:BG96"/>
    <mergeCell ref="BH95:BP96"/>
    <mergeCell ref="BQ95:BX96"/>
    <mergeCell ref="BI98:BK99"/>
    <mergeCell ref="BL98:BP99"/>
    <mergeCell ref="BQ98:BU99"/>
    <mergeCell ref="BV98:BX99"/>
    <mergeCell ref="Y93:AN94"/>
    <mergeCell ref="AO93:AV94"/>
    <mergeCell ref="AW93:AY94"/>
    <mergeCell ref="AZ93:BG94"/>
    <mergeCell ref="BH93:BP94"/>
    <mergeCell ref="BQ93:BX94"/>
    <mergeCell ref="AW105:AY106"/>
    <mergeCell ref="AZ105:BG106"/>
    <mergeCell ref="BH105:BP106"/>
    <mergeCell ref="BQ105:BX106"/>
    <mergeCell ref="F107:H108"/>
    <mergeCell ref="I107:J108"/>
    <mergeCell ref="K107:L108"/>
    <mergeCell ref="M107:N108"/>
    <mergeCell ref="O107:P108"/>
    <mergeCell ref="Q107:R108"/>
    <mergeCell ref="D105:E142"/>
    <mergeCell ref="F105:H106"/>
    <mergeCell ref="I105:R106"/>
    <mergeCell ref="S105:X106"/>
    <mergeCell ref="Y105:AN106"/>
    <mergeCell ref="AO105:AV106"/>
    <mergeCell ref="S107:T108"/>
    <mergeCell ref="U107:V108"/>
    <mergeCell ref="W107:X108"/>
    <mergeCell ref="Y107:AN108"/>
    <mergeCell ref="AW109:AY110"/>
    <mergeCell ref="AZ109:BG110"/>
    <mergeCell ref="BH109:BP110"/>
    <mergeCell ref="BQ109:BX110"/>
    <mergeCell ref="F111:H112"/>
    <mergeCell ref="I111:J112"/>
    <mergeCell ref="K111:L112"/>
    <mergeCell ref="M111:N112"/>
    <mergeCell ref="O111:P112"/>
    <mergeCell ref="Q111:R112"/>
    <mergeCell ref="Q109:R110"/>
    <mergeCell ref="S109:T110"/>
    <mergeCell ref="U109:V110"/>
    <mergeCell ref="W109:X110"/>
    <mergeCell ref="Y109:AN110"/>
    <mergeCell ref="AO109:AV110"/>
    <mergeCell ref="AO107:AV108"/>
    <mergeCell ref="AW107:AY108"/>
    <mergeCell ref="AZ107:BG108"/>
    <mergeCell ref="BH107:BP108"/>
    <mergeCell ref="BQ107:BX108"/>
    <mergeCell ref="F109:H110"/>
    <mergeCell ref="I109:J110"/>
    <mergeCell ref="K109:L110"/>
    <mergeCell ref="M109:N110"/>
    <mergeCell ref="O109:P110"/>
    <mergeCell ref="BH113:BP114"/>
    <mergeCell ref="BQ113:BX114"/>
    <mergeCell ref="F115:H116"/>
    <mergeCell ref="I115:J116"/>
    <mergeCell ref="K115:L116"/>
    <mergeCell ref="M115:N116"/>
    <mergeCell ref="O115:P116"/>
    <mergeCell ref="Q115:R116"/>
    <mergeCell ref="S115:T116"/>
    <mergeCell ref="U115:V116"/>
    <mergeCell ref="U113:V114"/>
    <mergeCell ref="W113:X114"/>
    <mergeCell ref="Y113:AN114"/>
    <mergeCell ref="AO113:AV114"/>
    <mergeCell ref="AW113:AY114"/>
    <mergeCell ref="AZ113:BG114"/>
    <mergeCell ref="AZ111:BG112"/>
    <mergeCell ref="BH111:BP112"/>
    <mergeCell ref="BQ111:BX112"/>
    <mergeCell ref="F113:H114"/>
    <mergeCell ref="I113:J114"/>
    <mergeCell ref="K113:L114"/>
    <mergeCell ref="M113:N114"/>
    <mergeCell ref="O113:P114"/>
    <mergeCell ref="Q113:R114"/>
    <mergeCell ref="S113:T114"/>
    <mergeCell ref="S111:T112"/>
    <mergeCell ref="U111:V112"/>
    <mergeCell ref="W111:X112"/>
    <mergeCell ref="Y111:AN112"/>
    <mergeCell ref="AO111:AV112"/>
    <mergeCell ref="AW111:AY112"/>
    <mergeCell ref="F119:H120"/>
    <mergeCell ref="I119:J120"/>
    <mergeCell ref="K119:L120"/>
    <mergeCell ref="M119:N120"/>
    <mergeCell ref="O119:P120"/>
    <mergeCell ref="Q119:R120"/>
    <mergeCell ref="Y117:AN118"/>
    <mergeCell ref="AO117:AV118"/>
    <mergeCell ref="AW117:AY118"/>
    <mergeCell ref="AZ117:BG118"/>
    <mergeCell ref="BH117:BP118"/>
    <mergeCell ref="BQ117:BX118"/>
    <mergeCell ref="BQ115:BX116"/>
    <mergeCell ref="F117:H118"/>
    <mergeCell ref="I117:J118"/>
    <mergeCell ref="K117:L118"/>
    <mergeCell ref="M117:N118"/>
    <mergeCell ref="O117:P118"/>
    <mergeCell ref="Q117:R118"/>
    <mergeCell ref="S117:T118"/>
    <mergeCell ref="U117:V118"/>
    <mergeCell ref="W117:X118"/>
    <mergeCell ref="W115:X116"/>
    <mergeCell ref="Y115:AN116"/>
    <mergeCell ref="AO115:AV116"/>
    <mergeCell ref="AW115:AY116"/>
    <mergeCell ref="AZ115:BG116"/>
    <mergeCell ref="BH115:BP116"/>
    <mergeCell ref="BH121:BP122"/>
    <mergeCell ref="BQ121:BX122"/>
    <mergeCell ref="F123:H124"/>
    <mergeCell ref="I123:J124"/>
    <mergeCell ref="K123:L124"/>
    <mergeCell ref="M123:N124"/>
    <mergeCell ref="O123:P124"/>
    <mergeCell ref="Q123:R124"/>
    <mergeCell ref="S123:T124"/>
    <mergeCell ref="U123:V124"/>
    <mergeCell ref="U121:V122"/>
    <mergeCell ref="W121:X122"/>
    <mergeCell ref="Y121:AN122"/>
    <mergeCell ref="AO121:AV122"/>
    <mergeCell ref="AW121:AY122"/>
    <mergeCell ref="AZ121:BG122"/>
    <mergeCell ref="AZ119:BG120"/>
    <mergeCell ref="BH119:BP120"/>
    <mergeCell ref="BQ119:BX120"/>
    <mergeCell ref="F121:H122"/>
    <mergeCell ref="I121:J122"/>
    <mergeCell ref="K121:L122"/>
    <mergeCell ref="M121:N122"/>
    <mergeCell ref="O121:P122"/>
    <mergeCell ref="Q121:R122"/>
    <mergeCell ref="S121:T122"/>
    <mergeCell ref="S119:T120"/>
    <mergeCell ref="U119:V120"/>
    <mergeCell ref="W119:X120"/>
    <mergeCell ref="Y119:AN120"/>
    <mergeCell ref="AO119:AV120"/>
    <mergeCell ref="AW119:AY120"/>
    <mergeCell ref="F127:H128"/>
    <mergeCell ref="I127:J128"/>
    <mergeCell ref="K127:L128"/>
    <mergeCell ref="M127:N128"/>
    <mergeCell ref="O127:P128"/>
    <mergeCell ref="Q127:R128"/>
    <mergeCell ref="Y125:AN126"/>
    <mergeCell ref="AO125:AV126"/>
    <mergeCell ref="AW125:AY126"/>
    <mergeCell ref="AZ125:BG126"/>
    <mergeCell ref="BH125:BP126"/>
    <mergeCell ref="BQ125:BX126"/>
    <mergeCell ref="BQ123:BX124"/>
    <mergeCell ref="F125:H126"/>
    <mergeCell ref="I125:J126"/>
    <mergeCell ref="K125:L126"/>
    <mergeCell ref="M125:N126"/>
    <mergeCell ref="O125:P126"/>
    <mergeCell ref="Q125:R126"/>
    <mergeCell ref="S125:T126"/>
    <mergeCell ref="U125:V126"/>
    <mergeCell ref="W125:X126"/>
    <mergeCell ref="W123:X124"/>
    <mergeCell ref="Y123:AN124"/>
    <mergeCell ref="AO123:AV124"/>
    <mergeCell ref="AW123:AY124"/>
    <mergeCell ref="AZ123:BG124"/>
    <mergeCell ref="BH123:BP124"/>
    <mergeCell ref="BH129:BP130"/>
    <mergeCell ref="BQ129:BX130"/>
    <mergeCell ref="F131:H132"/>
    <mergeCell ref="I131:J132"/>
    <mergeCell ref="K131:L132"/>
    <mergeCell ref="M131:N132"/>
    <mergeCell ref="O131:P132"/>
    <mergeCell ref="Q131:R132"/>
    <mergeCell ref="S131:T132"/>
    <mergeCell ref="U131:V132"/>
    <mergeCell ref="U129:V130"/>
    <mergeCell ref="W129:X130"/>
    <mergeCell ref="Y129:AN130"/>
    <mergeCell ref="AO129:AV130"/>
    <mergeCell ref="AW129:AY130"/>
    <mergeCell ref="AZ129:BG130"/>
    <mergeCell ref="AZ127:BG128"/>
    <mergeCell ref="BH127:BP128"/>
    <mergeCell ref="BQ127:BX128"/>
    <mergeCell ref="F129:H130"/>
    <mergeCell ref="I129:J130"/>
    <mergeCell ref="K129:L130"/>
    <mergeCell ref="M129:N130"/>
    <mergeCell ref="O129:P130"/>
    <mergeCell ref="Q129:R130"/>
    <mergeCell ref="S129:T130"/>
    <mergeCell ref="S127:T128"/>
    <mergeCell ref="U127:V128"/>
    <mergeCell ref="W127:X128"/>
    <mergeCell ref="Y127:AN128"/>
    <mergeCell ref="AO127:AV128"/>
    <mergeCell ref="AW127:AY128"/>
    <mergeCell ref="Y133:AN134"/>
    <mergeCell ref="AO133:AV134"/>
    <mergeCell ref="AW133:AY134"/>
    <mergeCell ref="AZ133:BG134"/>
    <mergeCell ref="BH133:BP134"/>
    <mergeCell ref="BQ133:BX134"/>
    <mergeCell ref="BQ131:BX132"/>
    <mergeCell ref="F133:H134"/>
    <mergeCell ref="I133:J134"/>
    <mergeCell ref="K133:L134"/>
    <mergeCell ref="M133:N134"/>
    <mergeCell ref="O133:P134"/>
    <mergeCell ref="Q133:R134"/>
    <mergeCell ref="S133:T134"/>
    <mergeCell ref="U133:V134"/>
    <mergeCell ref="W133:X134"/>
    <mergeCell ref="W131:X132"/>
    <mergeCell ref="Y131:AN132"/>
    <mergeCell ref="AO131:AV132"/>
    <mergeCell ref="AW131:AY132"/>
    <mergeCell ref="AZ131:BG132"/>
    <mergeCell ref="BH131:BP132"/>
    <mergeCell ref="AZ135:BG136"/>
    <mergeCell ref="BH135:BP136"/>
    <mergeCell ref="BQ135:BX136"/>
    <mergeCell ref="F137:H138"/>
    <mergeCell ref="I137:J138"/>
    <mergeCell ref="K137:L138"/>
    <mergeCell ref="M137:N138"/>
    <mergeCell ref="O137:P138"/>
    <mergeCell ref="Q137:R138"/>
    <mergeCell ref="S137:T138"/>
    <mergeCell ref="S135:T136"/>
    <mergeCell ref="U135:V136"/>
    <mergeCell ref="W135:X136"/>
    <mergeCell ref="Y135:AN136"/>
    <mergeCell ref="AO135:AV136"/>
    <mergeCell ref="AW135:AY136"/>
    <mergeCell ref="F135:H136"/>
    <mergeCell ref="I135:J136"/>
    <mergeCell ref="K135:L136"/>
    <mergeCell ref="M135:N136"/>
    <mergeCell ref="O135:P136"/>
    <mergeCell ref="Q135:R136"/>
    <mergeCell ref="BQ139:BX140"/>
    <mergeCell ref="F141:H142"/>
    <mergeCell ref="I141:J142"/>
    <mergeCell ref="K141:L142"/>
    <mergeCell ref="M141:N142"/>
    <mergeCell ref="O141:P142"/>
    <mergeCell ref="Q141:R142"/>
    <mergeCell ref="S141:T142"/>
    <mergeCell ref="U141:V142"/>
    <mergeCell ref="W141:X142"/>
    <mergeCell ref="W139:X140"/>
    <mergeCell ref="Y139:AN140"/>
    <mergeCell ref="AO139:AV140"/>
    <mergeCell ref="AW139:AY140"/>
    <mergeCell ref="AZ139:BG140"/>
    <mergeCell ref="BH139:BP140"/>
    <mergeCell ref="BH137:BP138"/>
    <mergeCell ref="BQ137:BX138"/>
    <mergeCell ref="F139:H140"/>
    <mergeCell ref="I139:J140"/>
    <mergeCell ref="K139:L140"/>
    <mergeCell ref="M139:N140"/>
    <mergeCell ref="O139:P140"/>
    <mergeCell ref="Q139:R140"/>
    <mergeCell ref="S139:T140"/>
    <mergeCell ref="U139:V140"/>
    <mergeCell ref="U137:V138"/>
    <mergeCell ref="W137:X138"/>
    <mergeCell ref="Y137:AN138"/>
    <mergeCell ref="AO137:AV138"/>
    <mergeCell ref="AW137:AY138"/>
    <mergeCell ref="AZ137:BG138"/>
    <mergeCell ref="AF147:AX149"/>
    <mergeCell ref="AZ148:BF149"/>
    <mergeCell ref="D149:H150"/>
    <mergeCell ref="I149:AA150"/>
    <mergeCell ref="BH149:BK150"/>
    <mergeCell ref="BL149:BX150"/>
    <mergeCell ref="AZ143:BG144"/>
    <mergeCell ref="BH143:BP144"/>
    <mergeCell ref="BQ143:BX144"/>
    <mergeCell ref="BI146:BK147"/>
    <mergeCell ref="BL146:BP147"/>
    <mergeCell ref="BQ146:BU147"/>
    <mergeCell ref="BV146:BX147"/>
    <mergeCell ref="Y141:AN142"/>
    <mergeCell ref="AO141:AV142"/>
    <mergeCell ref="AW141:AY142"/>
    <mergeCell ref="AZ141:BG142"/>
    <mergeCell ref="BH141:BP142"/>
    <mergeCell ref="BQ141:BX142"/>
    <mergeCell ref="AW153:AY154"/>
    <mergeCell ref="AZ153:BG154"/>
    <mergeCell ref="BH153:BP154"/>
    <mergeCell ref="BQ153:BX154"/>
    <mergeCell ref="F155:H156"/>
    <mergeCell ref="I155:J156"/>
    <mergeCell ref="K155:L156"/>
    <mergeCell ref="M155:N156"/>
    <mergeCell ref="O155:P156"/>
    <mergeCell ref="Q155:R156"/>
    <mergeCell ref="D153:E190"/>
    <mergeCell ref="F153:H154"/>
    <mergeCell ref="I153:R154"/>
    <mergeCell ref="S153:X154"/>
    <mergeCell ref="Y153:AN154"/>
    <mergeCell ref="AO153:AV154"/>
    <mergeCell ref="S155:T156"/>
    <mergeCell ref="U155:V156"/>
    <mergeCell ref="W155:X156"/>
    <mergeCell ref="Y155:AN156"/>
    <mergeCell ref="AW157:AY158"/>
    <mergeCell ref="AZ157:BG158"/>
    <mergeCell ref="BH157:BP158"/>
    <mergeCell ref="BQ157:BX158"/>
    <mergeCell ref="F159:H160"/>
    <mergeCell ref="I159:J160"/>
    <mergeCell ref="K159:L160"/>
    <mergeCell ref="M159:N160"/>
    <mergeCell ref="O159:P160"/>
    <mergeCell ref="Q159:R160"/>
    <mergeCell ref="Q157:R158"/>
    <mergeCell ref="S157:T158"/>
    <mergeCell ref="U157:V158"/>
    <mergeCell ref="W157:X158"/>
    <mergeCell ref="Y157:AN158"/>
    <mergeCell ref="AO157:AV158"/>
    <mergeCell ref="AO155:AV156"/>
    <mergeCell ref="AW155:AY156"/>
    <mergeCell ref="AZ155:BG156"/>
    <mergeCell ref="BH155:BP156"/>
    <mergeCell ref="BQ155:BX156"/>
    <mergeCell ref="F157:H158"/>
    <mergeCell ref="I157:J158"/>
    <mergeCell ref="K157:L158"/>
    <mergeCell ref="M157:N158"/>
    <mergeCell ref="O157:P158"/>
    <mergeCell ref="BH161:BP162"/>
    <mergeCell ref="BQ161:BX162"/>
    <mergeCell ref="F163:H164"/>
    <mergeCell ref="I163:J164"/>
    <mergeCell ref="K163:L164"/>
    <mergeCell ref="M163:N164"/>
    <mergeCell ref="O163:P164"/>
    <mergeCell ref="Q163:R164"/>
    <mergeCell ref="S163:T164"/>
    <mergeCell ref="U163:V164"/>
    <mergeCell ref="U161:V162"/>
    <mergeCell ref="W161:X162"/>
    <mergeCell ref="Y161:AN162"/>
    <mergeCell ref="AO161:AV162"/>
    <mergeCell ref="AW161:AY162"/>
    <mergeCell ref="AZ161:BG162"/>
    <mergeCell ref="AZ159:BG160"/>
    <mergeCell ref="BH159:BP160"/>
    <mergeCell ref="BQ159:BX160"/>
    <mergeCell ref="F161:H162"/>
    <mergeCell ref="I161:J162"/>
    <mergeCell ref="K161:L162"/>
    <mergeCell ref="M161:N162"/>
    <mergeCell ref="O161:P162"/>
    <mergeCell ref="Q161:R162"/>
    <mergeCell ref="S161:T162"/>
    <mergeCell ref="S159:T160"/>
    <mergeCell ref="U159:V160"/>
    <mergeCell ref="W159:X160"/>
    <mergeCell ref="Y159:AN160"/>
    <mergeCell ref="AO159:AV160"/>
    <mergeCell ref="AW159:AY160"/>
    <mergeCell ref="F167:H168"/>
    <mergeCell ref="I167:J168"/>
    <mergeCell ref="K167:L168"/>
    <mergeCell ref="M167:N168"/>
    <mergeCell ref="O167:P168"/>
    <mergeCell ref="Q167:R168"/>
    <mergeCell ref="Y165:AN166"/>
    <mergeCell ref="AO165:AV166"/>
    <mergeCell ref="AW165:AY166"/>
    <mergeCell ref="AZ165:BG166"/>
    <mergeCell ref="BH165:BP166"/>
    <mergeCell ref="BQ165:BX166"/>
    <mergeCell ref="BQ163:BX164"/>
    <mergeCell ref="F165:H166"/>
    <mergeCell ref="I165:J166"/>
    <mergeCell ref="K165:L166"/>
    <mergeCell ref="M165:N166"/>
    <mergeCell ref="O165:P166"/>
    <mergeCell ref="Q165:R166"/>
    <mergeCell ref="S165:T166"/>
    <mergeCell ref="U165:V166"/>
    <mergeCell ref="W165:X166"/>
    <mergeCell ref="W163:X164"/>
    <mergeCell ref="Y163:AN164"/>
    <mergeCell ref="AO163:AV164"/>
    <mergeCell ref="AW163:AY164"/>
    <mergeCell ref="AZ163:BG164"/>
    <mergeCell ref="BH163:BP164"/>
    <mergeCell ref="BH169:BP170"/>
    <mergeCell ref="BQ169:BX170"/>
    <mergeCell ref="F171:H172"/>
    <mergeCell ref="I171:J172"/>
    <mergeCell ref="K171:L172"/>
    <mergeCell ref="M171:N172"/>
    <mergeCell ref="O171:P172"/>
    <mergeCell ref="Q171:R172"/>
    <mergeCell ref="S171:T172"/>
    <mergeCell ref="U171:V172"/>
    <mergeCell ref="U169:V170"/>
    <mergeCell ref="W169:X170"/>
    <mergeCell ref="Y169:AN170"/>
    <mergeCell ref="AO169:AV170"/>
    <mergeCell ref="AW169:AY170"/>
    <mergeCell ref="AZ169:BG170"/>
    <mergeCell ref="AZ167:BG168"/>
    <mergeCell ref="BH167:BP168"/>
    <mergeCell ref="BQ167:BX168"/>
    <mergeCell ref="F169:H170"/>
    <mergeCell ref="I169:J170"/>
    <mergeCell ref="K169:L170"/>
    <mergeCell ref="M169:N170"/>
    <mergeCell ref="O169:P170"/>
    <mergeCell ref="Q169:R170"/>
    <mergeCell ref="S169:T170"/>
    <mergeCell ref="S167:T168"/>
    <mergeCell ref="U167:V168"/>
    <mergeCell ref="W167:X168"/>
    <mergeCell ref="Y167:AN168"/>
    <mergeCell ref="AO167:AV168"/>
    <mergeCell ref="AW167:AY168"/>
    <mergeCell ref="F175:H176"/>
    <mergeCell ref="I175:J176"/>
    <mergeCell ref="K175:L176"/>
    <mergeCell ref="M175:N176"/>
    <mergeCell ref="O175:P176"/>
    <mergeCell ref="Q175:R176"/>
    <mergeCell ref="Y173:AN174"/>
    <mergeCell ref="AO173:AV174"/>
    <mergeCell ref="AW173:AY174"/>
    <mergeCell ref="AZ173:BG174"/>
    <mergeCell ref="BH173:BP174"/>
    <mergeCell ref="BQ173:BX174"/>
    <mergeCell ref="BQ171:BX172"/>
    <mergeCell ref="F173:H174"/>
    <mergeCell ref="I173:J174"/>
    <mergeCell ref="K173:L174"/>
    <mergeCell ref="M173:N174"/>
    <mergeCell ref="O173:P174"/>
    <mergeCell ref="Q173:R174"/>
    <mergeCell ref="S173:T174"/>
    <mergeCell ref="U173:V174"/>
    <mergeCell ref="W173:X174"/>
    <mergeCell ref="W171:X172"/>
    <mergeCell ref="Y171:AN172"/>
    <mergeCell ref="AO171:AV172"/>
    <mergeCell ref="AW171:AY172"/>
    <mergeCell ref="AZ171:BG172"/>
    <mergeCell ref="BH171:BP172"/>
    <mergeCell ref="BH177:BP178"/>
    <mergeCell ref="BQ177:BX178"/>
    <mergeCell ref="F179:H180"/>
    <mergeCell ref="I179:J180"/>
    <mergeCell ref="K179:L180"/>
    <mergeCell ref="M179:N180"/>
    <mergeCell ref="O179:P180"/>
    <mergeCell ref="Q179:R180"/>
    <mergeCell ref="S179:T180"/>
    <mergeCell ref="U179:V180"/>
    <mergeCell ref="U177:V178"/>
    <mergeCell ref="W177:X178"/>
    <mergeCell ref="Y177:AN178"/>
    <mergeCell ref="AO177:AV178"/>
    <mergeCell ref="AW177:AY178"/>
    <mergeCell ref="AZ177:BG178"/>
    <mergeCell ref="AZ175:BG176"/>
    <mergeCell ref="BH175:BP176"/>
    <mergeCell ref="BQ175:BX176"/>
    <mergeCell ref="F177:H178"/>
    <mergeCell ref="I177:J178"/>
    <mergeCell ref="K177:L178"/>
    <mergeCell ref="M177:N178"/>
    <mergeCell ref="O177:P178"/>
    <mergeCell ref="Q177:R178"/>
    <mergeCell ref="S177:T178"/>
    <mergeCell ref="S175:T176"/>
    <mergeCell ref="U175:V176"/>
    <mergeCell ref="W175:X176"/>
    <mergeCell ref="Y175:AN176"/>
    <mergeCell ref="AO175:AV176"/>
    <mergeCell ref="AW175:AY176"/>
    <mergeCell ref="Y181:AN182"/>
    <mergeCell ref="AO181:AV182"/>
    <mergeCell ref="AW181:AY182"/>
    <mergeCell ref="AZ181:BG182"/>
    <mergeCell ref="BH181:BP182"/>
    <mergeCell ref="BQ181:BX182"/>
    <mergeCell ref="BQ179:BX180"/>
    <mergeCell ref="F181:H182"/>
    <mergeCell ref="I181:J182"/>
    <mergeCell ref="K181:L182"/>
    <mergeCell ref="M181:N182"/>
    <mergeCell ref="O181:P182"/>
    <mergeCell ref="Q181:R182"/>
    <mergeCell ref="S181:T182"/>
    <mergeCell ref="U181:V182"/>
    <mergeCell ref="W181:X182"/>
    <mergeCell ref="W179:X180"/>
    <mergeCell ref="Y179:AN180"/>
    <mergeCell ref="AO179:AV180"/>
    <mergeCell ref="AW179:AY180"/>
    <mergeCell ref="AZ179:BG180"/>
    <mergeCell ref="BH179:BP180"/>
    <mergeCell ref="AZ183:BG184"/>
    <mergeCell ref="BH183:BP184"/>
    <mergeCell ref="BQ183:BX184"/>
    <mergeCell ref="F185:H186"/>
    <mergeCell ref="I185:J186"/>
    <mergeCell ref="K185:L186"/>
    <mergeCell ref="M185:N186"/>
    <mergeCell ref="O185:P186"/>
    <mergeCell ref="Q185:R186"/>
    <mergeCell ref="S185:T186"/>
    <mergeCell ref="S183:T184"/>
    <mergeCell ref="U183:V184"/>
    <mergeCell ref="W183:X184"/>
    <mergeCell ref="Y183:AN184"/>
    <mergeCell ref="AO183:AV184"/>
    <mergeCell ref="AW183:AY184"/>
    <mergeCell ref="F183:H184"/>
    <mergeCell ref="I183:J184"/>
    <mergeCell ref="K183:L184"/>
    <mergeCell ref="M183:N184"/>
    <mergeCell ref="O183:P184"/>
    <mergeCell ref="Q183:R184"/>
    <mergeCell ref="BQ187:BX188"/>
    <mergeCell ref="F189:H190"/>
    <mergeCell ref="I189:J190"/>
    <mergeCell ref="K189:L190"/>
    <mergeCell ref="M189:N190"/>
    <mergeCell ref="O189:P190"/>
    <mergeCell ref="Q189:R190"/>
    <mergeCell ref="S189:T190"/>
    <mergeCell ref="U189:V190"/>
    <mergeCell ref="W189:X190"/>
    <mergeCell ref="W187:X188"/>
    <mergeCell ref="Y187:AN188"/>
    <mergeCell ref="AO187:AV188"/>
    <mergeCell ref="AW187:AY188"/>
    <mergeCell ref="AZ187:BG188"/>
    <mergeCell ref="BH187:BP188"/>
    <mergeCell ref="BH185:BP186"/>
    <mergeCell ref="BQ185:BX186"/>
    <mergeCell ref="F187:H188"/>
    <mergeCell ref="I187:J188"/>
    <mergeCell ref="K187:L188"/>
    <mergeCell ref="M187:N188"/>
    <mergeCell ref="O187:P188"/>
    <mergeCell ref="Q187:R188"/>
    <mergeCell ref="S187:T188"/>
    <mergeCell ref="U187:V188"/>
    <mergeCell ref="U185:V186"/>
    <mergeCell ref="W185:X186"/>
    <mergeCell ref="Y185:AN186"/>
    <mergeCell ref="AO185:AV186"/>
    <mergeCell ref="AW185:AY186"/>
    <mergeCell ref="AZ185:BG186"/>
    <mergeCell ref="AF195:AX197"/>
    <mergeCell ref="AZ196:BF197"/>
    <mergeCell ref="D197:H198"/>
    <mergeCell ref="I197:AA198"/>
    <mergeCell ref="BH197:BK198"/>
    <mergeCell ref="BL197:BX198"/>
    <mergeCell ref="AZ191:BG192"/>
    <mergeCell ref="BH191:BP192"/>
    <mergeCell ref="BQ191:BX192"/>
    <mergeCell ref="BI194:BK195"/>
    <mergeCell ref="BL194:BP195"/>
    <mergeCell ref="BQ194:BU195"/>
    <mergeCell ref="BV194:BX195"/>
    <mergeCell ref="Y189:AN190"/>
    <mergeCell ref="AO189:AV190"/>
    <mergeCell ref="AW189:AY190"/>
    <mergeCell ref="AZ189:BG190"/>
    <mergeCell ref="BH189:BP190"/>
    <mergeCell ref="BQ189:BX190"/>
    <mergeCell ref="AW201:AY202"/>
    <mergeCell ref="AZ201:BG202"/>
    <mergeCell ref="BH201:BP202"/>
    <mergeCell ref="BQ201:BX202"/>
    <mergeCell ref="F203:H204"/>
    <mergeCell ref="I203:J204"/>
    <mergeCell ref="K203:L204"/>
    <mergeCell ref="M203:N204"/>
    <mergeCell ref="O203:P204"/>
    <mergeCell ref="Q203:R204"/>
    <mergeCell ref="D201:E238"/>
    <mergeCell ref="F201:H202"/>
    <mergeCell ref="I201:R202"/>
    <mergeCell ref="S201:X202"/>
    <mergeCell ref="Y201:AN202"/>
    <mergeCell ref="AO201:AV202"/>
    <mergeCell ref="S203:T204"/>
    <mergeCell ref="U203:V204"/>
    <mergeCell ref="W203:X204"/>
    <mergeCell ref="Y203:AN204"/>
    <mergeCell ref="AW205:AY206"/>
    <mergeCell ref="AZ205:BG206"/>
    <mergeCell ref="BH205:BP206"/>
    <mergeCell ref="BQ205:BX206"/>
    <mergeCell ref="F207:H208"/>
    <mergeCell ref="I207:J208"/>
    <mergeCell ref="K207:L208"/>
    <mergeCell ref="M207:N208"/>
    <mergeCell ref="O207:P208"/>
    <mergeCell ref="Q207:R208"/>
    <mergeCell ref="Q205:R206"/>
    <mergeCell ref="S205:T206"/>
    <mergeCell ref="U205:V206"/>
    <mergeCell ref="W205:X206"/>
    <mergeCell ref="Y205:AN206"/>
    <mergeCell ref="AO205:AV206"/>
    <mergeCell ref="AO203:AV204"/>
    <mergeCell ref="AW203:AY204"/>
    <mergeCell ref="AZ203:BG204"/>
    <mergeCell ref="BH203:BP204"/>
    <mergeCell ref="BQ203:BX204"/>
    <mergeCell ref="F205:H206"/>
    <mergeCell ref="I205:J206"/>
    <mergeCell ref="K205:L206"/>
    <mergeCell ref="M205:N206"/>
    <mergeCell ref="O205:P206"/>
    <mergeCell ref="BH209:BP210"/>
    <mergeCell ref="BQ209:BX210"/>
    <mergeCell ref="F211:H212"/>
    <mergeCell ref="I211:J212"/>
    <mergeCell ref="K211:L212"/>
    <mergeCell ref="M211:N212"/>
    <mergeCell ref="O211:P212"/>
    <mergeCell ref="Q211:R212"/>
    <mergeCell ref="S211:T212"/>
    <mergeCell ref="U211:V212"/>
    <mergeCell ref="U209:V210"/>
    <mergeCell ref="W209:X210"/>
    <mergeCell ref="Y209:AN210"/>
    <mergeCell ref="AO209:AV210"/>
    <mergeCell ref="AW209:AY210"/>
    <mergeCell ref="AZ209:BG210"/>
    <mergeCell ref="AZ207:BG208"/>
    <mergeCell ref="BH207:BP208"/>
    <mergeCell ref="BQ207:BX208"/>
    <mergeCell ref="F209:H210"/>
    <mergeCell ref="I209:J210"/>
    <mergeCell ref="K209:L210"/>
    <mergeCell ref="M209:N210"/>
    <mergeCell ref="O209:P210"/>
    <mergeCell ref="Q209:R210"/>
    <mergeCell ref="S209:T210"/>
    <mergeCell ref="S207:T208"/>
    <mergeCell ref="U207:V208"/>
    <mergeCell ref="W207:X208"/>
    <mergeCell ref="Y207:AN208"/>
    <mergeCell ref="AO207:AV208"/>
    <mergeCell ref="AW207:AY208"/>
    <mergeCell ref="F215:H216"/>
    <mergeCell ref="I215:J216"/>
    <mergeCell ref="K215:L216"/>
    <mergeCell ref="M215:N216"/>
    <mergeCell ref="O215:P216"/>
    <mergeCell ref="Q215:R216"/>
    <mergeCell ref="Y213:AN214"/>
    <mergeCell ref="AO213:AV214"/>
    <mergeCell ref="AW213:AY214"/>
    <mergeCell ref="AZ213:BG214"/>
    <mergeCell ref="BH213:BP214"/>
    <mergeCell ref="BQ213:BX214"/>
    <mergeCell ref="BQ211:BX212"/>
    <mergeCell ref="F213:H214"/>
    <mergeCell ref="I213:J214"/>
    <mergeCell ref="K213:L214"/>
    <mergeCell ref="M213:N214"/>
    <mergeCell ref="O213:P214"/>
    <mergeCell ref="Q213:R214"/>
    <mergeCell ref="S213:T214"/>
    <mergeCell ref="U213:V214"/>
    <mergeCell ref="W213:X214"/>
    <mergeCell ref="W211:X212"/>
    <mergeCell ref="Y211:AN212"/>
    <mergeCell ref="AO211:AV212"/>
    <mergeCell ref="AW211:AY212"/>
    <mergeCell ref="AZ211:BG212"/>
    <mergeCell ref="BH211:BP212"/>
    <mergeCell ref="BH217:BP218"/>
    <mergeCell ref="BQ217:BX218"/>
    <mergeCell ref="F219:H220"/>
    <mergeCell ref="I219:J220"/>
    <mergeCell ref="K219:L220"/>
    <mergeCell ref="M219:N220"/>
    <mergeCell ref="O219:P220"/>
    <mergeCell ref="Q219:R220"/>
    <mergeCell ref="S219:T220"/>
    <mergeCell ref="U219:V220"/>
    <mergeCell ref="U217:V218"/>
    <mergeCell ref="W217:X218"/>
    <mergeCell ref="Y217:AN218"/>
    <mergeCell ref="AO217:AV218"/>
    <mergeCell ref="AW217:AY218"/>
    <mergeCell ref="AZ217:BG218"/>
    <mergeCell ref="AZ215:BG216"/>
    <mergeCell ref="BH215:BP216"/>
    <mergeCell ref="BQ215:BX216"/>
    <mergeCell ref="F217:H218"/>
    <mergeCell ref="I217:J218"/>
    <mergeCell ref="K217:L218"/>
    <mergeCell ref="M217:N218"/>
    <mergeCell ref="O217:P218"/>
    <mergeCell ref="Q217:R218"/>
    <mergeCell ref="S217:T218"/>
    <mergeCell ref="S215:T216"/>
    <mergeCell ref="U215:V216"/>
    <mergeCell ref="W215:X216"/>
    <mergeCell ref="Y215:AN216"/>
    <mergeCell ref="AO215:AV216"/>
    <mergeCell ref="AW215:AY216"/>
    <mergeCell ref="F223:H224"/>
    <mergeCell ref="I223:J224"/>
    <mergeCell ref="K223:L224"/>
    <mergeCell ref="M223:N224"/>
    <mergeCell ref="O223:P224"/>
    <mergeCell ref="Q223:R224"/>
    <mergeCell ref="Y221:AN222"/>
    <mergeCell ref="AO221:AV222"/>
    <mergeCell ref="AW221:AY222"/>
    <mergeCell ref="AZ221:BG222"/>
    <mergeCell ref="BH221:BP222"/>
    <mergeCell ref="BQ221:BX222"/>
    <mergeCell ref="BQ219:BX220"/>
    <mergeCell ref="F221:H222"/>
    <mergeCell ref="I221:J222"/>
    <mergeCell ref="K221:L222"/>
    <mergeCell ref="M221:N222"/>
    <mergeCell ref="O221:P222"/>
    <mergeCell ref="Q221:R222"/>
    <mergeCell ref="S221:T222"/>
    <mergeCell ref="U221:V222"/>
    <mergeCell ref="W221:X222"/>
    <mergeCell ref="W219:X220"/>
    <mergeCell ref="Y219:AN220"/>
    <mergeCell ref="AO219:AV220"/>
    <mergeCell ref="AW219:AY220"/>
    <mergeCell ref="AZ219:BG220"/>
    <mergeCell ref="BH219:BP220"/>
    <mergeCell ref="BH225:BP226"/>
    <mergeCell ref="BQ225:BX226"/>
    <mergeCell ref="F227:H228"/>
    <mergeCell ref="I227:J228"/>
    <mergeCell ref="K227:L228"/>
    <mergeCell ref="M227:N228"/>
    <mergeCell ref="O227:P228"/>
    <mergeCell ref="Q227:R228"/>
    <mergeCell ref="S227:T228"/>
    <mergeCell ref="U227:V228"/>
    <mergeCell ref="U225:V226"/>
    <mergeCell ref="W225:X226"/>
    <mergeCell ref="Y225:AN226"/>
    <mergeCell ref="AO225:AV226"/>
    <mergeCell ref="AW225:AY226"/>
    <mergeCell ref="AZ225:BG226"/>
    <mergeCell ref="AZ223:BG224"/>
    <mergeCell ref="BH223:BP224"/>
    <mergeCell ref="BQ223:BX224"/>
    <mergeCell ref="F225:H226"/>
    <mergeCell ref="I225:J226"/>
    <mergeCell ref="K225:L226"/>
    <mergeCell ref="M225:N226"/>
    <mergeCell ref="O225:P226"/>
    <mergeCell ref="Q225:R226"/>
    <mergeCell ref="S225:T226"/>
    <mergeCell ref="S223:T224"/>
    <mergeCell ref="U223:V224"/>
    <mergeCell ref="W223:X224"/>
    <mergeCell ref="Y223:AN224"/>
    <mergeCell ref="AO223:AV224"/>
    <mergeCell ref="AW223:AY224"/>
    <mergeCell ref="Y229:AN230"/>
    <mergeCell ref="AO229:AV230"/>
    <mergeCell ref="AW229:AY230"/>
    <mergeCell ref="AZ229:BG230"/>
    <mergeCell ref="BH229:BP230"/>
    <mergeCell ref="BQ229:BX230"/>
    <mergeCell ref="BQ227:BX228"/>
    <mergeCell ref="F229:H230"/>
    <mergeCell ref="I229:J230"/>
    <mergeCell ref="K229:L230"/>
    <mergeCell ref="M229:N230"/>
    <mergeCell ref="O229:P230"/>
    <mergeCell ref="Q229:R230"/>
    <mergeCell ref="S229:T230"/>
    <mergeCell ref="U229:V230"/>
    <mergeCell ref="W229:X230"/>
    <mergeCell ref="W227:X228"/>
    <mergeCell ref="Y227:AN228"/>
    <mergeCell ref="AO227:AV228"/>
    <mergeCell ref="AW227:AY228"/>
    <mergeCell ref="AZ227:BG228"/>
    <mergeCell ref="BH227:BP228"/>
    <mergeCell ref="AZ231:BG232"/>
    <mergeCell ref="BH231:BP232"/>
    <mergeCell ref="BQ231:BX232"/>
    <mergeCell ref="F233:H234"/>
    <mergeCell ref="I233:J234"/>
    <mergeCell ref="K233:L234"/>
    <mergeCell ref="M233:N234"/>
    <mergeCell ref="O233:P234"/>
    <mergeCell ref="Q233:R234"/>
    <mergeCell ref="S233:T234"/>
    <mergeCell ref="S231:T232"/>
    <mergeCell ref="U231:V232"/>
    <mergeCell ref="W231:X232"/>
    <mergeCell ref="Y231:AN232"/>
    <mergeCell ref="AO231:AV232"/>
    <mergeCell ref="AW231:AY232"/>
    <mergeCell ref="F231:H232"/>
    <mergeCell ref="I231:J232"/>
    <mergeCell ref="K231:L232"/>
    <mergeCell ref="M231:N232"/>
    <mergeCell ref="O231:P232"/>
    <mergeCell ref="Q231:R232"/>
    <mergeCell ref="BQ235:BX236"/>
    <mergeCell ref="F237:H238"/>
    <mergeCell ref="I237:J238"/>
    <mergeCell ref="K237:L238"/>
    <mergeCell ref="M237:N238"/>
    <mergeCell ref="O237:P238"/>
    <mergeCell ref="Q237:R238"/>
    <mergeCell ref="S237:T238"/>
    <mergeCell ref="U237:V238"/>
    <mergeCell ref="W237:X238"/>
    <mergeCell ref="W235:X236"/>
    <mergeCell ref="Y235:AN236"/>
    <mergeCell ref="AO235:AV236"/>
    <mergeCell ref="AW235:AY236"/>
    <mergeCell ref="AZ235:BG236"/>
    <mergeCell ref="BH235:BP236"/>
    <mergeCell ref="BH233:BP234"/>
    <mergeCell ref="BQ233:BX234"/>
    <mergeCell ref="F235:H236"/>
    <mergeCell ref="I235:J236"/>
    <mergeCell ref="K235:L236"/>
    <mergeCell ref="M235:N236"/>
    <mergeCell ref="O235:P236"/>
    <mergeCell ref="Q235:R236"/>
    <mergeCell ref="S235:T236"/>
    <mergeCell ref="U235:V236"/>
    <mergeCell ref="U233:V234"/>
    <mergeCell ref="W233:X234"/>
    <mergeCell ref="Y233:AN234"/>
    <mergeCell ref="AO233:AV234"/>
    <mergeCell ref="AW233:AY234"/>
    <mergeCell ref="AZ233:BG234"/>
    <mergeCell ref="AF243:AX245"/>
    <mergeCell ref="AZ244:BF245"/>
    <mergeCell ref="D245:H246"/>
    <mergeCell ref="I245:AA246"/>
    <mergeCell ref="BH245:BK246"/>
    <mergeCell ref="BL245:BX246"/>
    <mergeCell ref="AZ239:BG240"/>
    <mergeCell ref="BH239:BP240"/>
    <mergeCell ref="BQ239:BX240"/>
    <mergeCell ref="BI242:BK243"/>
    <mergeCell ref="BL242:BP243"/>
    <mergeCell ref="BQ242:BU243"/>
    <mergeCell ref="BV242:BX243"/>
    <mergeCell ref="Y237:AN238"/>
    <mergeCell ref="AO237:AV238"/>
    <mergeCell ref="AW237:AY238"/>
    <mergeCell ref="AZ237:BG238"/>
    <mergeCell ref="BH237:BP238"/>
    <mergeCell ref="BQ237:BX238"/>
    <mergeCell ref="AW249:AY250"/>
    <mergeCell ref="AZ249:BG250"/>
    <mergeCell ref="BH249:BP250"/>
    <mergeCell ref="BQ249:BX250"/>
    <mergeCell ref="F251:H252"/>
    <mergeCell ref="I251:J252"/>
    <mergeCell ref="K251:L252"/>
    <mergeCell ref="M251:N252"/>
    <mergeCell ref="O251:P252"/>
    <mergeCell ref="Q251:R252"/>
    <mergeCell ref="D249:E286"/>
    <mergeCell ref="F249:H250"/>
    <mergeCell ref="I249:R250"/>
    <mergeCell ref="S249:X250"/>
    <mergeCell ref="Y249:AN250"/>
    <mergeCell ref="AO249:AV250"/>
    <mergeCell ref="S251:T252"/>
    <mergeCell ref="U251:V252"/>
    <mergeCell ref="W251:X252"/>
    <mergeCell ref="Y251:AN252"/>
    <mergeCell ref="AW253:AY254"/>
    <mergeCell ref="AZ253:BG254"/>
    <mergeCell ref="BH253:BP254"/>
    <mergeCell ref="BQ253:BX254"/>
    <mergeCell ref="F255:H256"/>
    <mergeCell ref="I255:J256"/>
    <mergeCell ref="K255:L256"/>
    <mergeCell ref="M255:N256"/>
    <mergeCell ref="O255:P256"/>
    <mergeCell ref="Q255:R256"/>
    <mergeCell ref="Q253:R254"/>
    <mergeCell ref="S253:T254"/>
    <mergeCell ref="U253:V254"/>
    <mergeCell ref="W253:X254"/>
    <mergeCell ref="Y253:AN254"/>
    <mergeCell ref="AO253:AV254"/>
    <mergeCell ref="AO251:AV252"/>
    <mergeCell ref="AW251:AY252"/>
    <mergeCell ref="AZ251:BG252"/>
    <mergeCell ref="BH251:BP252"/>
    <mergeCell ref="BQ251:BX252"/>
    <mergeCell ref="F253:H254"/>
    <mergeCell ref="I253:J254"/>
    <mergeCell ref="K253:L254"/>
    <mergeCell ref="M253:N254"/>
    <mergeCell ref="O253:P254"/>
    <mergeCell ref="BH257:BP258"/>
    <mergeCell ref="BQ257:BX258"/>
    <mergeCell ref="F259:H260"/>
    <mergeCell ref="I259:J260"/>
    <mergeCell ref="K259:L260"/>
    <mergeCell ref="M259:N260"/>
    <mergeCell ref="O259:P260"/>
    <mergeCell ref="Q259:R260"/>
    <mergeCell ref="S259:T260"/>
    <mergeCell ref="U259:V260"/>
    <mergeCell ref="U257:V258"/>
    <mergeCell ref="W257:X258"/>
    <mergeCell ref="Y257:AN258"/>
    <mergeCell ref="AO257:AV258"/>
    <mergeCell ref="AW257:AY258"/>
    <mergeCell ref="AZ257:BG258"/>
    <mergeCell ref="AZ255:BG256"/>
    <mergeCell ref="BH255:BP256"/>
    <mergeCell ref="BQ255:BX256"/>
    <mergeCell ref="F257:H258"/>
    <mergeCell ref="I257:J258"/>
    <mergeCell ref="K257:L258"/>
    <mergeCell ref="M257:N258"/>
    <mergeCell ref="O257:P258"/>
    <mergeCell ref="Q257:R258"/>
    <mergeCell ref="S257:T258"/>
    <mergeCell ref="S255:T256"/>
    <mergeCell ref="U255:V256"/>
    <mergeCell ref="W255:X256"/>
    <mergeCell ref="Y255:AN256"/>
    <mergeCell ref="AO255:AV256"/>
    <mergeCell ref="AW255:AY256"/>
    <mergeCell ref="F263:H264"/>
    <mergeCell ref="I263:J264"/>
    <mergeCell ref="K263:L264"/>
    <mergeCell ref="M263:N264"/>
    <mergeCell ref="O263:P264"/>
    <mergeCell ref="Q263:R264"/>
    <mergeCell ref="Y261:AN262"/>
    <mergeCell ref="AO261:AV262"/>
    <mergeCell ref="AW261:AY262"/>
    <mergeCell ref="AZ261:BG262"/>
    <mergeCell ref="BH261:BP262"/>
    <mergeCell ref="BQ261:BX262"/>
    <mergeCell ref="BQ259:BX260"/>
    <mergeCell ref="F261:H262"/>
    <mergeCell ref="I261:J262"/>
    <mergeCell ref="K261:L262"/>
    <mergeCell ref="M261:N262"/>
    <mergeCell ref="O261:P262"/>
    <mergeCell ref="Q261:R262"/>
    <mergeCell ref="S261:T262"/>
    <mergeCell ref="U261:V262"/>
    <mergeCell ref="W261:X262"/>
    <mergeCell ref="W259:X260"/>
    <mergeCell ref="Y259:AN260"/>
    <mergeCell ref="AO259:AV260"/>
    <mergeCell ref="AW259:AY260"/>
    <mergeCell ref="AZ259:BG260"/>
    <mergeCell ref="BH259:BP260"/>
    <mergeCell ref="BH265:BP266"/>
    <mergeCell ref="BQ265:BX266"/>
    <mergeCell ref="F267:H268"/>
    <mergeCell ref="I267:J268"/>
    <mergeCell ref="K267:L268"/>
    <mergeCell ref="M267:N268"/>
    <mergeCell ref="O267:P268"/>
    <mergeCell ref="Q267:R268"/>
    <mergeCell ref="S267:T268"/>
    <mergeCell ref="U267:V268"/>
    <mergeCell ref="U265:V266"/>
    <mergeCell ref="W265:X266"/>
    <mergeCell ref="Y265:AN266"/>
    <mergeCell ref="AO265:AV266"/>
    <mergeCell ref="AW265:AY266"/>
    <mergeCell ref="AZ265:BG266"/>
    <mergeCell ref="AZ263:BG264"/>
    <mergeCell ref="BH263:BP264"/>
    <mergeCell ref="BQ263:BX264"/>
    <mergeCell ref="F265:H266"/>
    <mergeCell ref="I265:J266"/>
    <mergeCell ref="K265:L266"/>
    <mergeCell ref="M265:N266"/>
    <mergeCell ref="O265:P266"/>
    <mergeCell ref="Q265:R266"/>
    <mergeCell ref="S265:T266"/>
    <mergeCell ref="S263:T264"/>
    <mergeCell ref="U263:V264"/>
    <mergeCell ref="W263:X264"/>
    <mergeCell ref="Y263:AN264"/>
    <mergeCell ref="AO263:AV264"/>
    <mergeCell ref="AW263:AY264"/>
    <mergeCell ref="F271:H272"/>
    <mergeCell ref="I271:J272"/>
    <mergeCell ref="K271:L272"/>
    <mergeCell ref="M271:N272"/>
    <mergeCell ref="O271:P272"/>
    <mergeCell ref="Q271:R272"/>
    <mergeCell ref="Y269:AN270"/>
    <mergeCell ref="AO269:AV270"/>
    <mergeCell ref="AW269:AY270"/>
    <mergeCell ref="AZ269:BG270"/>
    <mergeCell ref="BH269:BP270"/>
    <mergeCell ref="BQ269:BX270"/>
    <mergeCell ref="BQ267:BX268"/>
    <mergeCell ref="F269:H270"/>
    <mergeCell ref="I269:J270"/>
    <mergeCell ref="K269:L270"/>
    <mergeCell ref="M269:N270"/>
    <mergeCell ref="O269:P270"/>
    <mergeCell ref="Q269:R270"/>
    <mergeCell ref="S269:T270"/>
    <mergeCell ref="U269:V270"/>
    <mergeCell ref="W269:X270"/>
    <mergeCell ref="W267:X268"/>
    <mergeCell ref="Y267:AN268"/>
    <mergeCell ref="AO267:AV268"/>
    <mergeCell ref="AW267:AY268"/>
    <mergeCell ref="AZ267:BG268"/>
    <mergeCell ref="BH267:BP268"/>
    <mergeCell ref="BH273:BP274"/>
    <mergeCell ref="BQ273:BX274"/>
    <mergeCell ref="F275:H276"/>
    <mergeCell ref="I275:J276"/>
    <mergeCell ref="K275:L276"/>
    <mergeCell ref="M275:N276"/>
    <mergeCell ref="O275:P276"/>
    <mergeCell ref="Q275:R276"/>
    <mergeCell ref="S275:T276"/>
    <mergeCell ref="U275:V276"/>
    <mergeCell ref="U273:V274"/>
    <mergeCell ref="W273:X274"/>
    <mergeCell ref="Y273:AN274"/>
    <mergeCell ref="AO273:AV274"/>
    <mergeCell ref="AW273:AY274"/>
    <mergeCell ref="AZ273:BG274"/>
    <mergeCell ref="AZ271:BG272"/>
    <mergeCell ref="BH271:BP272"/>
    <mergeCell ref="BQ271:BX272"/>
    <mergeCell ref="F273:H274"/>
    <mergeCell ref="I273:J274"/>
    <mergeCell ref="K273:L274"/>
    <mergeCell ref="M273:N274"/>
    <mergeCell ref="O273:P274"/>
    <mergeCell ref="Q273:R274"/>
    <mergeCell ref="S273:T274"/>
    <mergeCell ref="S271:T272"/>
    <mergeCell ref="U271:V272"/>
    <mergeCell ref="W271:X272"/>
    <mergeCell ref="Y271:AN272"/>
    <mergeCell ref="AO271:AV272"/>
    <mergeCell ref="AW271:AY272"/>
    <mergeCell ref="Y277:AN278"/>
    <mergeCell ref="AO277:AV278"/>
    <mergeCell ref="AW277:AY278"/>
    <mergeCell ref="AZ277:BG278"/>
    <mergeCell ref="BH277:BP278"/>
    <mergeCell ref="BQ277:BX278"/>
    <mergeCell ref="BQ275:BX276"/>
    <mergeCell ref="F277:H278"/>
    <mergeCell ref="I277:J278"/>
    <mergeCell ref="K277:L278"/>
    <mergeCell ref="M277:N278"/>
    <mergeCell ref="O277:P278"/>
    <mergeCell ref="Q277:R278"/>
    <mergeCell ref="S277:T278"/>
    <mergeCell ref="U277:V278"/>
    <mergeCell ref="W277:X278"/>
    <mergeCell ref="W275:X276"/>
    <mergeCell ref="Y275:AN276"/>
    <mergeCell ref="AO275:AV276"/>
    <mergeCell ref="AW275:AY276"/>
    <mergeCell ref="AZ275:BG276"/>
    <mergeCell ref="BH275:BP276"/>
    <mergeCell ref="AZ279:BG280"/>
    <mergeCell ref="BH279:BP280"/>
    <mergeCell ref="BQ279:BX280"/>
    <mergeCell ref="F281:H282"/>
    <mergeCell ref="I281:J282"/>
    <mergeCell ref="K281:L282"/>
    <mergeCell ref="M281:N282"/>
    <mergeCell ref="O281:P282"/>
    <mergeCell ref="Q281:R282"/>
    <mergeCell ref="S281:T282"/>
    <mergeCell ref="S279:T280"/>
    <mergeCell ref="U279:V280"/>
    <mergeCell ref="W279:X280"/>
    <mergeCell ref="Y279:AN280"/>
    <mergeCell ref="AO279:AV280"/>
    <mergeCell ref="AW279:AY280"/>
    <mergeCell ref="F279:H280"/>
    <mergeCell ref="I279:J280"/>
    <mergeCell ref="K279:L280"/>
    <mergeCell ref="M279:N280"/>
    <mergeCell ref="O279:P280"/>
    <mergeCell ref="Q279:R280"/>
    <mergeCell ref="BQ283:BX284"/>
    <mergeCell ref="F285:H286"/>
    <mergeCell ref="I285:J286"/>
    <mergeCell ref="K285:L286"/>
    <mergeCell ref="M285:N286"/>
    <mergeCell ref="O285:P286"/>
    <mergeCell ref="Q285:R286"/>
    <mergeCell ref="S285:T286"/>
    <mergeCell ref="U285:V286"/>
    <mergeCell ref="W285:X286"/>
    <mergeCell ref="W283:X284"/>
    <mergeCell ref="Y283:AN284"/>
    <mergeCell ref="AO283:AV284"/>
    <mergeCell ref="AW283:AY284"/>
    <mergeCell ref="AZ283:BG284"/>
    <mergeCell ref="BH283:BP284"/>
    <mergeCell ref="BH281:BP282"/>
    <mergeCell ref="BQ281:BX282"/>
    <mergeCell ref="F283:H284"/>
    <mergeCell ref="I283:J284"/>
    <mergeCell ref="K283:L284"/>
    <mergeCell ref="M283:N284"/>
    <mergeCell ref="O283:P284"/>
    <mergeCell ref="Q283:R284"/>
    <mergeCell ref="S283:T284"/>
    <mergeCell ref="U283:V284"/>
    <mergeCell ref="U281:V282"/>
    <mergeCell ref="W281:X282"/>
    <mergeCell ref="Y281:AN282"/>
    <mergeCell ref="AO281:AV282"/>
    <mergeCell ref="AW281:AY282"/>
    <mergeCell ref="AZ281:BG282"/>
    <mergeCell ref="AF291:AX293"/>
    <mergeCell ref="AZ292:BF293"/>
    <mergeCell ref="D293:H294"/>
    <mergeCell ref="I293:AA294"/>
    <mergeCell ref="BH293:BK294"/>
    <mergeCell ref="BL293:BX294"/>
    <mergeCell ref="AZ287:BG288"/>
    <mergeCell ref="BH287:BP288"/>
    <mergeCell ref="BQ287:BX288"/>
    <mergeCell ref="BI290:BK291"/>
    <mergeCell ref="BL290:BP291"/>
    <mergeCell ref="BQ290:BU291"/>
    <mergeCell ref="BV290:BX291"/>
    <mergeCell ref="Y285:AN286"/>
    <mergeCell ref="AO285:AV286"/>
    <mergeCell ref="AW285:AY286"/>
    <mergeCell ref="AZ285:BG286"/>
    <mergeCell ref="BH285:BP286"/>
    <mergeCell ref="BQ285:BX286"/>
    <mergeCell ref="AW297:AY298"/>
    <mergeCell ref="AZ297:BG298"/>
    <mergeCell ref="BH297:BP298"/>
    <mergeCell ref="BQ297:BX298"/>
    <mergeCell ref="F299:H300"/>
    <mergeCell ref="I299:J300"/>
    <mergeCell ref="K299:L300"/>
    <mergeCell ref="M299:N300"/>
    <mergeCell ref="O299:P300"/>
    <mergeCell ref="Q299:R300"/>
    <mergeCell ref="D297:E334"/>
    <mergeCell ref="F297:H298"/>
    <mergeCell ref="I297:R298"/>
    <mergeCell ref="S297:X298"/>
    <mergeCell ref="Y297:AN298"/>
    <mergeCell ref="AO297:AV298"/>
    <mergeCell ref="S299:T300"/>
    <mergeCell ref="U299:V300"/>
    <mergeCell ref="W299:X300"/>
    <mergeCell ref="Y299:AN300"/>
    <mergeCell ref="AW301:AY302"/>
    <mergeCell ref="AZ301:BG302"/>
    <mergeCell ref="BH301:BP302"/>
    <mergeCell ref="BQ301:BX302"/>
    <mergeCell ref="F303:H304"/>
    <mergeCell ref="I303:J304"/>
    <mergeCell ref="K303:L304"/>
    <mergeCell ref="M303:N304"/>
    <mergeCell ref="O303:P304"/>
    <mergeCell ref="Q303:R304"/>
    <mergeCell ref="Q301:R302"/>
    <mergeCell ref="S301:T302"/>
    <mergeCell ref="U301:V302"/>
    <mergeCell ref="W301:X302"/>
    <mergeCell ref="Y301:AN302"/>
    <mergeCell ref="AO301:AV302"/>
    <mergeCell ref="AO299:AV300"/>
    <mergeCell ref="AW299:AY300"/>
    <mergeCell ref="AZ299:BG300"/>
    <mergeCell ref="BH299:BP300"/>
    <mergeCell ref="BQ299:BX300"/>
    <mergeCell ref="F301:H302"/>
    <mergeCell ref="I301:J302"/>
    <mergeCell ref="K301:L302"/>
    <mergeCell ref="M301:N302"/>
    <mergeCell ref="O301:P302"/>
    <mergeCell ref="BH305:BP306"/>
    <mergeCell ref="BQ305:BX306"/>
    <mergeCell ref="F307:H308"/>
    <mergeCell ref="I307:J308"/>
    <mergeCell ref="K307:L308"/>
    <mergeCell ref="M307:N308"/>
    <mergeCell ref="O307:P308"/>
    <mergeCell ref="Q307:R308"/>
    <mergeCell ref="S307:T308"/>
    <mergeCell ref="U307:V308"/>
    <mergeCell ref="U305:V306"/>
    <mergeCell ref="W305:X306"/>
    <mergeCell ref="Y305:AN306"/>
    <mergeCell ref="AO305:AV306"/>
    <mergeCell ref="AW305:AY306"/>
    <mergeCell ref="AZ305:BG306"/>
    <mergeCell ref="AZ303:BG304"/>
    <mergeCell ref="BH303:BP304"/>
    <mergeCell ref="BQ303:BX304"/>
    <mergeCell ref="F305:H306"/>
    <mergeCell ref="I305:J306"/>
    <mergeCell ref="K305:L306"/>
    <mergeCell ref="M305:N306"/>
    <mergeCell ref="O305:P306"/>
    <mergeCell ref="Q305:R306"/>
    <mergeCell ref="S305:T306"/>
    <mergeCell ref="S303:T304"/>
    <mergeCell ref="U303:V304"/>
    <mergeCell ref="W303:X304"/>
    <mergeCell ref="Y303:AN304"/>
    <mergeCell ref="AO303:AV304"/>
    <mergeCell ref="AW303:AY304"/>
    <mergeCell ref="F311:H312"/>
    <mergeCell ref="I311:J312"/>
    <mergeCell ref="K311:L312"/>
    <mergeCell ref="M311:N312"/>
    <mergeCell ref="O311:P312"/>
    <mergeCell ref="Q311:R312"/>
    <mergeCell ref="Y309:AN310"/>
    <mergeCell ref="AO309:AV310"/>
    <mergeCell ref="AW309:AY310"/>
    <mergeCell ref="AZ309:BG310"/>
    <mergeCell ref="BH309:BP310"/>
    <mergeCell ref="BQ309:BX310"/>
    <mergeCell ref="BQ307:BX308"/>
    <mergeCell ref="F309:H310"/>
    <mergeCell ref="I309:J310"/>
    <mergeCell ref="K309:L310"/>
    <mergeCell ref="M309:N310"/>
    <mergeCell ref="O309:P310"/>
    <mergeCell ref="Q309:R310"/>
    <mergeCell ref="S309:T310"/>
    <mergeCell ref="U309:V310"/>
    <mergeCell ref="W309:X310"/>
    <mergeCell ref="W307:X308"/>
    <mergeCell ref="Y307:AN308"/>
    <mergeCell ref="AO307:AV308"/>
    <mergeCell ref="AW307:AY308"/>
    <mergeCell ref="AZ307:BG308"/>
    <mergeCell ref="BH307:BP308"/>
    <mergeCell ref="BH313:BP314"/>
    <mergeCell ref="BQ313:BX314"/>
    <mergeCell ref="F315:H316"/>
    <mergeCell ref="I315:J316"/>
    <mergeCell ref="K315:L316"/>
    <mergeCell ref="M315:N316"/>
    <mergeCell ref="O315:P316"/>
    <mergeCell ref="Q315:R316"/>
    <mergeCell ref="S315:T316"/>
    <mergeCell ref="U315:V316"/>
    <mergeCell ref="U313:V314"/>
    <mergeCell ref="W313:X314"/>
    <mergeCell ref="Y313:AN314"/>
    <mergeCell ref="AO313:AV314"/>
    <mergeCell ref="AW313:AY314"/>
    <mergeCell ref="AZ313:BG314"/>
    <mergeCell ref="AZ311:BG312"/>
    <mergeCell ref="BH311:BP312"/>
    <mergeCell ref="BQ311:BX312"/>
    <mergeCell ref="F313:H314"/>
    <mergeCell ref="I313:J314"/>
    <mergeCell ref="K313:L314"/>
    <mergeCell ref="M313:N314"/>
    <mergeCell ref="O313:P314"/>
    <mergeCell ref="Q313:R314"/>
    <mergeCell ref="S313:T314"/>
    <mergeCell ref="S311:T312"/>
    <mergeCell ref="U311:V312"/>
    <mergeCell ref="W311:X312"/>
    <mergeCell ref="Y311:AN312"/>
    <mergeCell ref="AO311:AV312"/>
    <mergeCell ref="AW311:AY312"/>
    <mergeCell ref="F319:H320"/>
    <mergeCell ref="I319:J320"/>
    <mergeCell ref="K319:L320"/>
    <mergeCell ref="M319:N320"/>
    <mergeCell ref="O319:P320"/>
    <mergeCell ref="Q319:R320"/>
    <mergeCell ref="Y317:AN318"/>
    <mergeCell ref="AO317:AV318"/>
    <mergeCell ref="AW317:AY318"/>
    <mergeCell ref="AZ317:BG318"/>
    <mergeCell ref="BH317:BP318"/>
    <mergeCell ref="BQ317:BX318"/>
    <mergeCell ref="BQ315:BX316"/>
    <mergeCell ref="F317:H318"/>
    <mergeCell ref="I317:J318"/>
    <mergeCell ref="K317:L318"/>
    <mergeCell ref="M317:N318"/>
    <mergeCell ref="O317:P318"/>
    <mergeCell ref="Q317:R318"/>
    <mergeCell ref="S317:T318"/>
    <mergeCell ref="U317:V318"/>
    <mergeCell ref="W317:X318"/>
    <mergeCell ref="W315:X316"/>
    <mergeCell ref="Y315:AN316"/>
    <mergeCell ref="AO315:AV316"/>
    <mergeCell ref="AW315:AY316"/>
    <mergeCell ref="AZ315:BG316"/>
    <mergeCell ref="BH315:BP316"/>
    <mergeCell ref="BH321:BP322"/>
    <mergeCell ref="BQ321:BX322"/>
    <mergeCell ref="F323:H324"/>
    <mergeCell ref="I323:J324"/>
    <mergeCell ref="K323:L324"/>
    <mergeCell ref="M323:N324"/>
    <mergeCell ref="O323:P324"/>
    <mergeCell ref="Q323:R324"/>
    <mergeCell ref="S323:T324"/>
    <mergeCell ref="U323:V324"/>
    <mergeCell ref="U321:V322"/>
    <mergeCell ref="W321:X322"/>
    <mergeCell ref="Y321:AN322"/>
    <mergeCell ref="AO321:AV322"/>
    <mergeCell ref="AW321:AY322"/>
    <mergeCell ref="AZ321:BG322"/>
    <mergeCell ref="AZ319:BG320"/>
    <mergeCell ref="BH319:BP320"/>
    <mergeCell ref="BQ319:BX320"/>
    <mergeCell ref="F321:H322"/>
    <mergeCell ref="I321:J322"/>
    <mergeCell ref="K321:L322"/>
    <mergeCell ref="M321:N322"/>
    <mergeCell ref="O321:P322"/>
    <mergeCell ref="Q321:R322"/>
    <mergeCell ref="S321:T322"/>
    <mergeCell ref="S319:T320"/>
    <mergeCell ref="U319:V320"/>
    <mergeCell ref="W319:X320"/>
    <mergeCell ref="Y319:AN320"/>
    <mergeCell ref="AO319:AV320"/>
    <mergeCell ref="AW319:AY320"/>
    <mergeCell ref="Y325:AN326"/>
    <mergeCell ref="AO325:AV326"/>
    <mergeCell ref="AW325:AY326"/>
    <mergeCell ref="AZ325:BG326"/>
    <mergeCell ref="BH325:BP326"/>
    <mergeCell ref="BQ325:BX326"/>
    <mergeCell ref="BQ323:BX324"/>
    <mergeCell ref="F325:H326"/>
    <mergeCell ref="I325:J326"/>
    <mergeCell ref="K325:L326"/>
    <mergeCell ref="M325:N326"/>
    <mergeCell ref="O325:P326"/>
    <mergeCell ref="Q325:R326"/>
    <mergeCell ref="S325:T326"/>
    <mergeCell ref="U325:V326"/>
    <mergeCell ref="W325:X326"/>
    <mergeCell ref="W323:X324"/>
    <mergeCell ref="Y323:AN324"/>
    <mergeCell ref="AO323:AV324"/>
    <mergeCell ref="AW323:AY324"/>
    <mergeCell ref="AZ323:BG324"/>
    <mergeCell ref="BH323:BP324"/>
    <mergeCell ref="AZ327:BG328"/>
    <mergeCell ref="BH327:BP328"/>
    <mergeCell ref="BQ327:BX328"/>
    <mergeCell ref="F329:H330"/>
    <mergeCell ref="I329:J330"/>
    <mergeCell ref="K329:L330"/>
    <mergeCell ref="M329:N330"/>
    <mergeCell ref="O329:P330"/>
    <mergeCell ref="Q329:R330"/>
    <mergeCell ref="S329:T330"/>
    <mergeCell ref="S327:T328"/>
    <mergeCell ref="U327:V328"/>
    <mergeCell ref="W327:X328"/>
    <mergeCell ref="Y327:AN328"/>
    <mergeCell ref="AO327:AV328"/>
    <mergeCell ref="AW327:AY328"/>
    <mergeCell ref="F327:H328"/>
    <mergeCell ref="I327:J328"/>
    <mergeCell ref="K327:L328"/>
    <mergeCell ref="M327:N328"/>
    <mergeCell ref="O327:P328"/>
    <mergeCell ref="Q327:R328"/>
    <mergeCell ref="BQ331:BX332"/>
    <mergeCell ref="F333:H334"/>
    <mergeCell ref="I333:J334"/>
    <mergeCell ref="K333:L334"/>
    <mergeCell ref="M333:N334"/>
    <mergeCell ref="O333:P334"/>
    <mergeCell ref="Q333:R334"/>
    <mergeCell ref="S333:T334"/>
    <mergeCell ref="U333:V334"/>
    <mergeCell ref="W333:X334"/>
    <mergeCell ref="W331:X332"/>
    <mergeCell ref="Y331:AN332"/>
    <mergeCell ref="AO331:AV332"/>
    <mergeCell ref="AW331:AY332"/>
    <mergeCell ref="AZ331:BG332"/>
    <mergeCell ref="BH331:BP332"/>
    <mergeCell ref="BH329:BP330"/>
    <mergeCell ref="BQ329:BX330"/>
    <mergeCell ref="F331:H332"/>
    <mergeCell ref="I331:J332"/>
    <mergeCell ref="K331:L332"/>
    <mergeCell ref="M331:N332"/>
    <mergeCell ref="O331:P332"/>
    <mergeCell ref="Q331:R332"/>
    <mergeCell ref="S331:T332"/>
    <mergeCell ref="U331:V332"/>
    <mergeCell ref="U329:V330"/>
    <mergeCell ref="W329:X330"/>
    <mergeCell ref="Y329:AN330"/>
    <mergeCell ref="AO329:AV330"/>
    <mergeCell ref="AW329:AY330"/>
    <mergeCell ref="AZ329:BG330"/>
    <mergeCell ref="AF339:AX341"/>
    <mergeCell ref="AZ340:BF341"/>
    <mergeCell ref="D341:H342"/>
    <mergeCell ref="I341:AA342"/>
    <mergeCell ref="BH341:BK342"/>
    <mergeCell ref="BL341:BX342"/>
    <mergeCell ref="AZ335:BG336"/>
    <mergeCell ref="BH335:BP336"/>
    <mergeCell ref="BQ335:BX336"/>
    <mergeCell ref="BI338:BK339"/>
    <mergeCell ref="BL338:BP339"/>
    <mergeCell ref="BQ338:BU339"/>
    <mergeCell ref="BV338:BX339"/>
    <mergeCell ref="Y333:AN334"/>
    <mergeCell ref="AO333:AV334"/>
    <mergeCell ref="AW333:AY334"/>
    <mergeCell ref="AZ333:BG334"/>
    <mergeCell ref="BH333:BP334"/>
    <mergeCell ref="BQ333:BX334"/>
    <mergeCell ref="AW345:AY346"/>
    <mergeCell ref="AZ345:BG346"/>
    <mergeCell ref="BH345:BP346"/>
    <mergeCell ref="BQ345:BX346"/>
    <mergeCell ref="F347:H348"/>
    <mergeCell ref="I347:J348"/>
    <mergeCell ref="K347:L348"/>
    <mergeCell ref="M347:N348"/>
    <mergeCell ref="O347:P348"/>
    <mergeCell ref="Q347:R348"/>
    <mergeCell ref="D345:E382"/>
    <mergeCell ref="F345:H346"/>
    <mergeCell ref="I345:R346"/>
    <mergeCell ref="S345:X346"/>
    <mergeCell ref="Y345:AN346"/>
    <mergeCell ref="AO345:AV346"/>
    <mergeCell ref="S347:T348"/>
    <mergeCell ref="U347:V348"/>
    <mergeCell ref="W347:X348"/>
    <mergeCell ref="Y347:AN348"/>
    <mergeCell ref="AW349:AY350"/>
    <mergeCell ref="AZ349:BG350"/>
    <mergeCell ref="BH349:BP350"/>
    <mergeCell ref="BQ349:BX350"/>
    <mergeCell ref="F351:H352"/>
    <mergeCell ref="I351:J352"/>
    <mergeCell ref="K351:L352"/>
    <mergeCell ref="M351:N352"/>
    <mergeCell ref="O351:P352"/>
    <mergeCell ref="Q351:R352"/>
    <mergeCell ref="Q349:R350"/>
    <mergeCell ref="S349:T350"/>
    <mergeCell ref="U349:V350"/>
    <mergeCell ref="W349:X350"/>
    <mergeCell ref="Y349:AN350"/>
    <mergeCell ref="AO349:AV350"/>
    <mergeCell ref="AO347:AV348"/>
    <mergeCell ref="AW347:AY348"/>
    <mergeCell ref="AZ347:BG348"/>
    <mergeCell ref="BH347:BP348"/>
    <mergeCell ref="BQ347:BX348"/>
    <mergeCell ref="F349:H350"/>
    <mergeCell ref="I349:J350"/>
    <mergeCell ref="K349:L350"/>
    <mergeCell ref="M349:N350"/>
    <mergeCell ref="O349:P350"/>
    <mergeCell ref="BH353:BP354"/>
    <mergeCell ref="BQ353:BX354"/>
    <mergeCell ref="F355:H356"/>
    <mergeCell ref="I355:J356"/>
    <mergeCell ref="K355:L356"/>
    <mergeCell ref="M355:N356"/>
    <mergeCell ref="O355:P356"/>
    <mergeCell ref="Q355:R356"/>
    <mergeCell ref="S355:T356"/>
    <mergeCell ref="U355:V356"/>
    <mergeCell ref="U353:V354"/>
    <mergeCell ref="W353:X354"/>
    <mergeCell ref="Y353:AN354"/>
    <mergeCell ref="AO353:AV354"/>
    <mergeCell ref="AW353:AY354"/>
    <mergeCell ref="AZ353:BG354"/>
    <mergeCell ref="AZ351:BG352"/>
    <mergeCell ref="BH351:BP352"/>
    <mergeCell ref="BQ351:BX352"/>
    <mergeCell ref="F353:H354"/>
    <mergeCell ref="I353:J354"/>
    <mergeCell ref="K353:L354"/>
    <mergeCell ref="M353:N354"/>
    <mergeCell ref="O353:P354"/>
    <mergeCell ref="Q353:R354"/>
    <mergeCell ref="S353:T354"/>
    <mergeCell ref="S351:T352"/>
    <mergeCell ref="U351:V352"/>
    <mergeCell ref="W351:X352"/>
    <mergeCell ref="Y351:AN352"/>
    <mergeCell ref="AO351:AV352"/>
    <mergeCell ref="AW351:AY352"/>
    <mergeCell ref="F359:H360"/>
    <mergeCell ref="I359:J360"/>
    <mergeCell ref="K359:L360"/>
    <mergeCell ref="M359:N360"/>
    <mergeCell ref="O359:P360"/>
    <mergeCell ref="Q359:R360"/>
    <mergeCell ref="Y357:AN358"/>
    <mergeCell ref="AO357:AV358"/>
    <mergeCell ref="AW357:AY358"/>
    <mergeCell ref="AZ357:BG358"/>
    <mergeCell ref="BH357:BP358"/>
    <mergeCell ref="BQ357:BX358"/>
    <mergeCell ref="BQ355:BX356"/>
    <mergeCell ref="F357:H358"/>
    <mergeCell ref="I357:J358"/>
    <mergeCell ref="K357:L358"/>
    <mergeCell ref="M357:N358"/>
    <mergeCell ref="O357:P358"/>
    <mergeCell ref="Q357:R358"/>
    <mergeCell ref="S357:T358"/>
    <mergeCell ref="U357:V358"/>
    <mergeCell ref="W357:X358"/>
    <mergeCell ref="W355:X356"/>
    <mergeCell ref="Y355:AN356"/>
    <mergeCell ref="AO355:AV356"/>
    <mergeCell ref="AW355:AY356"/>
    <mergeCell ref="AZ355:BG356"/>
    <mergeCell ref="BH355:BP356"/>
    <mergeCell ref="BH361:BP362"/>
    <mergeCell ref="BQ361:BX362"/>
    <mergeCell ref="F363:H364"/>
    <mergeCell ref="I363:J364"/>
    <mergeCell ref="K363:L364"/>
    <mergeCell ref="M363:N364"/>
    <mergeCell ref="O363:P364"/>
    <mergeCell ref="Q363:R364"/>
    <mergeCell ref="S363:T364"/>
    <mergeCell ref="U363:V364"/>
    <mergeCell ref="U361:V362"/>
    <mergeCell ref="W361:X362"/>
    <mergeCell ref="Y361:AN362"/>
    <mergeCell ref="AO361:AV362"/>
    <mergeCell ref="AW361:AY362"/>
    <mergeCell ref="AZ361:BG362"/>
    <mergeCell ref="AZ359:BG360"/>
    <mergeCell ref="BH359:BP360"/>
    <mergeCell ref="BQ359:BX360"/>
    <mergeCell ref="F361:H362"/>
    <mergeCell ref="I361:J362"/>
    <mergeCell ref="K361:L362"/>
    <mergeCell ref="M361:N362"/>
    <mergeCell ref="O361:P362"/>
    <mergeCell ref="Q361:R362"/>
    <mergeCell ref="S361:T362"/>
    <mergeCell ref="S359:T360"/>
    <mergeCell ref="U359:V360"/>
    <mergeCell ref="W359:X360"/>
    <mergeCell ref="Y359:AN360"/>
    <mergeCell ref="AO359:AV360"/>
    <mergeCell ref="AW359:AY360"/>
    <mergeCell ref="F367:H368"/>
    <mergeCell ref="I367:J368"/>
    <mergeCell ref="K367:L368"/>
    <mergeCell ref="M367:N368"/>
    <mergeCell ref="O367:P368"/>
    <mergeCell ref="Q367:R368"/>
    <mergeCell ref="Y365:AN366"/>
    <mergeCell ref="AO365:AV366"/>
    <mergeCell ref="AW365:AY366"/>
    <mergeCell ref="AZ365:BG366"/>
    <mergeCell ref="BH365:BP366"/>
    <mergeCell ref="BQ365:BX366"/>
    <mergeCell ref="BQ363:BX364"/>
    <mergeCell ref="F365:H366"/>
    <mergeCell ref="I365:J366"/>
    <mergeCell ref="K365:L366"/>
    <mergeCell ref="M365:N366"/>
    <mergeCell ref="O365:P366"/>
    <mergeCell ref="Q365:R366"/>
    <mergeCell ref="S365:T366"/>
    <mergeCell ref="U365:V366"/>
    <mergeCell ref="W365:X366"/>
    <mergeCell ref="W363:X364"/>
    <mergeCell ref="Y363:AN364"/>
    <mergeCell ref="AO363:AV364"/>
    <mergeCell ref="AW363:AY364"/>
    <mergeCell ref="AZ363:BG364"/>
    <mergeCell ref="BH363:BP364"/>
    <mergeCell ref="BH369:BP370"/>
    <mergeCell ref="BQ369:BX370"/>
    <mergeCell ref="F371:H372"/>
    <mergeCell ref="I371:J372"/>
    <mergeCell ref="K371:L372"/>
    <mergeCell ref="M371:N372"/>
    <mergeCell ref="O371:P372"/>
    <mergeCell ref="Q371:R372"/>
    <mergeCell ref="S371:T372"/>
    <mergeCell ref="U371:V372"/>
    <mergeCell ref="U369:V370"/>
    <mergeCell ref="W369:X370"/>
    <mergeCell ref="Y369:AN370"/>
    <mergeCell ref="AO369:AV370"/>
    <mergeCell ref="AW369:AY370"/>
    <mergeCell ref="AZ369:BG370"/>
    <mergeCell ref="AZ367:BG368"/>
    <mergeCell ref="BH367:BP368"/>
    <mergeCell ref="BQ367:BX368"/>
    <mergeCell ref="F369:H370"/>
    <mergeCell ref="I369:J370"/>
    <mergeCell ref="K369:L370"/>
    <mergeCell ref="M369:N370"/>
    <mergeCell ref="O369:P370"/>
    <mergeCell ref="Q369:R370"/>
    <mergeCell ref="S369:T370"/>
    <mergeCell ref="S367:T368"/>
    <mergeCell ref="U367:V368"/>
    <mergeCell ref="W367:X368"/>
    <mergeCell ref="Y367:AN368"/>
    <mergeCell ref="AO367:AV368"/>
    <mergeCell ref="AW367:AY368"/>
    <mergeCell ref="Y373:AN374"/>
    <mergeCell ref="AO373:AV374"/>
    <mergeCell ref="AW373:AY374"/>
    <mergeCell ref="AZ373:BG374"/>
    <mergeCell ref="BH373:BP374"/>
    <mergeCell ref="BQ373:BX374"/>
    <mergeCell ref="BQ371:BX372"/>
    <mergeCell ref="F373:H374"/>
    <mergeCell ref="I373:J374"/>
    <mergeCell ref="K373:L374"/>
    <mergeCell ref="M373:N374"/>
    <mergeCell ref="O373:P374"/>
    <mergeCell ref="Q373:R374"/>
    <mergeCell ref="S373:T374"/>
    <mergeCell ref="U373:V374"/>
    <mergeCell ref="W373:X374"/>
    <mergeCell ref="W371:X372"/>
    <mergeCell ref="Y371:AN372"/>
    <mergeCell ref="AO371:AV372"/>
    <mergeCell ref="AW371:AY372"/>
    <mergeCell ref="AZ371:BG372"/>
    <mergeCell ref="BH371:BP372"/>
    <mergeCell ref="AZ375:BG376"/>
    <mergeCell ref="BH375:BP376"/>
    <mergeCell ref="BQ375:BX376"/>
    <mergeCell ref="F377:H378"/>
    <mergeCell ref="I377:J378"/>
    <mergeCell ref="K377:L378"/>
    <mergeCell ref="M377:N378"/>
    <mergeCell ref="O377:P378"/>
    <mergeCell ref="Q377:R378"/>
    <mergeCell ref="S377:T378"/>
    <mergeCell ref="S375:T376"/>
    <mergeCell ref="U375:V376"/>
    <mergeCell ref="W375:X376"/>
    <mergeCell ref="Y375:AN376"/>
    <mergeCell ref="AO375:AV376"/>
    <mergeCell ref="AW375:AY376"/>
    <mergeCell ref="F375:H376"/>
    <mergeCell ref="I375:J376"/>
    <mergeCell ref="K375:L376"/>
    <mergeCell ref="M375:N376"/>
    <mergeCell ref="O375:P376"/>
    <mergeCell ref="Q375:R376"/>
    <mergeCell ref="BQ379:BX380"/>
    <mergeCell ref="F381:H382"/>
    <mergeCell ref="I381:J382"/>
    <mergeCell ref="K381:L382"/>
    <mergeCell ref="M381:N382"/>
    <mergeCell ref="O381:P382"/>
    <mergeCell ref="Q381:R382"/>
    <mergeCell ref="S381:T382"/>
    <mergeCell ref="U381:V382"/>
    <mergeCell ref="W381:X382"/>
    <mergeCell ref="W379:X380"/>
    <mergeCell ref="Y379:AN380"/>
    <mergeCell ref="AO379:AV380"/>
    <mergeCell ref="AW379:AY380"/>
    <mergeCell ref="AZ379:BG380"/>
    <mergeCell ref="BH379:BP380"/>
    <mergeCell ref="BH377:BP378"/>
    <mergeCell ref="BQ377:BX378"/>
    <mergeCell ref="F379:H380"/>
    <mergeCell ref="I379:J380"/>
    <mergeCell ref="K379:L380"/>
    <mergeCell ref="M379:N380"/>
    <mergeCell ref="O379:P380"/>
    <mergeCell ref="Q379:R380"/>
    <mergeCell ref="S379:T380"/>
    <mergeCell ref="U379:V380"/>
    <mergeCell ref="U377:V378"/>
    <mergeCell ref="W377:X378"/>
    <mergeCell ref="Y377:AN378"/>
    <mergeCell ref="AO377:AV378"/>
    <mergeCell ref="AW377:AY378"/>
    <mergeCell ref="AZ377:BG378"/>
    <mergeCell ref="AF387:AX389"/>
    <mergeCell ref="AZ388:BF389"/>
    <mergeCell ref="D389:H390"/>
    <mergeCell ref="I389:AA390"/>
    <mergeCell ref="BH389:BK390"/>
    <mergeCell ref="BL389:BX390"/>
    <mergeCell ref="AZ383:BG384"/>
    <mergeCell ref="BH383:BP384"/>
    <mergeCell ref="BQ383:BX384"/>
    <mergeCell ref="BI386:BK387"/>
    <mergeCell ref="BL386:BP387"/>
    <mergeCell ref="BQ386:BU387"/>
    <mergeCell ref="BV386:BX387"/>
    <mergeCell ref="Y381:AN382"/>
    <mergeCell ref="AO381:AV382"/>
    <mergeCell ref="AW381:AY382"/>
    <mergeCell ref="AZ381:BG382"/>
    <mergeCell ref="BH381:BP382"/>
    <mergeCell ref="BQ381:BX382"/>
    <mergeCell ref="AW393:AY394"/>
    <mergeCell ref="AZ393:BG394"/>
    <mergeCell ref="BH393:BP394"/>
    <mergeCell ref="BQ393:BX394"/>
    <mergeCell ref="F395:H396"/>
    <mergeCell ref="I395:J396"/>
    <mergeCell ref="K395:L396"/>
    <mergeCell ref="M395:N396"/>
    <mergeCell ref="O395:P396"/>
    <mergeCell ref="Q395:R396"/>
    <mergeCell ref="D393:E430"/>
    <mergeCell ref="F393:H394"/>
    <mergeCell ref="I393:R394"/>
    <mergeCell ref="S393:X394"/>
    <mergeCell ref="Y393:AN394"/>
    <mergeCell ref="AO393:AV394"/>
    <mergeCell ref="S395:T396"/>
    <mergeCell ref="U395:V396"/>
    <mergeCell ref="W395:X396"/>
    <mergeCell ref="Y395:AN396"/>
    <mergeCell ref="AW397:AY398"/>
    <mergeCell ref="AZ397:BG398"/>
    <mergeCell ref="BH397:BP398"/>
    <mergeCell ref="BQ397:BX398"/>
    <mergeCell ref="F399:H400"/>
    <mergeCell ref="I399:J400"/>
    <mergeCell ref="K399:L400"/>
    <mergeCell ref="M399:N400"/>
    <mergeCell ref="O399:P400"/>
    <mergeCell ref="Q399:R400"/>
    <mergeCell ref="Q397:R398"/>
    <mergeCell ref="S397:T398"/>
    <mergeCell ref="U397:V398"/>
    <mergeCell ref="W397:X398"/>
    <mergeCell ref="Y397:AN398"/>
    <mergeCell ref="AO397:AV398"/>
    <mergeCell ref="AO395:AV396"/>
    <mergeCell ref="AW395:AY396"/>
    <mergeCell ref="AZ395:BG396"/>
    <mergeCell ref="BH395:BP396"/>
    <mergeCell ref="BQ395:BX396"/>
    <mergeCell ref="F397:H398"/>
    <mergeCell ref="I397:J398"/>
    <mergeCell ref="K397:L398"/>
    <mergeCell ref="M397:N398"/>
    <mergeCell ref="O397:P398"/>
    <mergeCell ref="BH401:BP402"/>
    <mergeCell ref="BQ401:BX402"/>
    <mergeCell ref="F403:H404"/>
    <mergeCell ref="I403:J404"/>
    <mergeCell ref="K403:L404"/>
    <mergeCell ref="M403:N404"/>
    <mergeCell ref="O403:P404"/>
    <mergeCell ref="Q403:R404"/>
    <mergeCell ref="S403:T404"/>
    <mergeCell ref="U403:V404"/>
    <mergeCell ref="U401:V402"/>
    <mergeCell ref="W401:X402"/>
    <mergeCell ref="Y401:AN402"/>
    <mergeCell ref="AO401:AV402"/>
    <mergeCell ref="AW401:AY402"/>
    <mergeCell ref="AZ401:BG402"/>
    <mergeCell ref="AZ399:BG400"/>
    <mergeCell ref="BH399:BP400"/>
    <mergeCell ref="BQ399:BX400"/>
    <mergeCell ref="F401:H402"/>
    <mergeCell ref="I401:J402"/>
    <mergeCell ref="K401:L402"/>
    <mergeCell ref="M401:N402"/>
    <mergeCell ref="O401:P402"/>
    <mergeCell ref="Q401:R402"/>
    <mergeCell ref="S401:T402"/>
    <mergeCell ref="S399:T400"/>
    <mergeCell ref="U399:V400"/>
    <mergeCell ref="W399:X400"/>
    <mergeCell ref="Y399:AN400"/>
    <mergeCell ref="AO399:AV400"/>
    <mergeCell ref="AW399:AY400"/>
    <mergeCell ref="F407:H408"/>
    <mergeCell ref="I407:J408"/>
    <mergeCell ref="K407:L408"/>
    <mergeCell ref="M407:N408"/>
    <mergeCell ref="O407:P408"/>
    <mergeCell ref="Q407:R408"/>
    <mergeCell ref="Y405:AN406"/>
    <mergeCell ref="AO405:AV406"/>
    <mergeCell ref="AW405:AY406"/>
    <mergeCell ref="AZ405:BG406"/>
    <mergeCell ref="BH405:BP406"/>
    <mergeCell ref="BQ405:BX406"/>
    <mergeCell ref="BQ403:BX404"/>
    <mergeCell ref="F405:H406"/>
    <mergeCell ref="I405:J406"/>
    <mergeCell ref="K405:L406"/>
    <mergeCell ref="M405:N406"/>
    <mergeCell ref="O405:P406"/>
    <mergeCell ref="Q405:R406"/>
    <mergeCell ref="S405:T406"/>
    <mergeCell ref="U405:V406"/>
    <mergeCell ref="W405:X406"/>
    <mergeCell ref="W403:X404"/>
    <mergeCell ref="Y403:AN404"/>
    <mergeCell ref="AO403:AV404"/>
    <mergeCell ref="AW403:AY404"/>
    <mergeCell ref="AZ403:BG404"/>
    <mergeCell ref="BH403:BP404"/>
    <mergeCell ref="BH409:BP410"/>
    <mergeCell ref="BQ409:BX410"/>
    <mergeCell ref="F411:H412"/>
    <mergeCell ref="I411:J412"/>
    <mergeCell ref="K411:L412"/>
    <mergeCell ref="M411:N412"/>
    <mergeCell ref="O411:P412"/>
    <mergeCell ref="Q411:R412"/>
    <mergeCell ref="S411:T412"/>
    <mergeCell ref="U411:V412"/>
    <mergeCell ref="U409:V410"/>
    <mergeCell ref="W409:X410"/>
    <mergeCell ref="Y409:AN410"/>
    <mergeCell ref="AO409:AV410"/>
    <mergeCell ref="AW409:AY410"/>
    <mergeCell ref="AZ409:BG410"/>
    <mergeCell ref="AZ407:BG408"/>
    <mergeCell ref="BH407:BP408"/>
    <mergeCell ref="BQ407:BX408"/>
    <mergeCell ref="F409:H410"/>
    <mergeCell ref="I409:J410"/>
    <mergeCell ref="K409:L410"/>
    <mergeCell ref="M409:N410"/>
    <mergeCell ref="O409:P410"/>
    <mergeCell ref="Q409:R410"/>
    <mergeCell ref="S409:T410"/>
    <mergeCell ref="S407:T408"/>
    <mergeCell ref="U407:V408"/>
    <mergeCell ref="W407:X408"/>
    <mergeCell ref="Y407:AN408"/>
    <mergeCell ref="AO407:AV408"/>
    <mergeCell ref="AW407:AY408"/>
    <mergeCell ref="F415:H416"/>
    <mergeCell ref="I415:J416"/>
    <mergeCell ref="K415:L416"/>
    <mergeCell ref="M415:N416"/>
    <mergeCell ref="O415:P416"/>
    <mergeCell ref="Q415:R416"/>
    <mergeCell ref="Y413:AN414"/>
    <mergeCell ref="AO413:AV414"/>
    <mergeCell ref="AW413:AY414"/>
    <mergeCell ref="AZ413:BG414"/>
    <mergeCell ref="BH413:BP414"/>
    <mergeCell ref="BQ413:BX414"/>
    <mergeCell ref="BQ411:BX412"/>
    <mergeCell ref="F413:H414"/>
    <mergeCell ref="I413:J414"/>
    <mergeCell ref="K413:L414"/>
    <mergeCell ref="M413:N414"/>
    <mergeCell ref="O413:P414"/>
    <mergeCell ref="Q413:R414"/>
    <mergeCell ref="S413:T414"/>
    <mergeCell ref="U413:V414"/>
    <mergeCell ref="W413:X414"/>
    <mergeCell ref="W411:X412"/>
    <mergeCell ref="Y411:AN412"/>
    <mergeCell ref="AO411:AV412"/>
    <mergeCell ref="AW411:AY412"/>
    <mergeCell ref="AZ411:BG412"/>
    <mergeCell ref="BH411:BP412"/>
    <mergeCell ref="BH417:BP418"/>
    <mergeCell ref="BQ417:BX418"/>
    <mergeCell ref="F419:H420"/>
    <mergeCell ref="I419:J420"/>
    <mergeCell ref="K419:L420"/>
    <mergeCell ref="M419:N420"/>
    <mergeCell ref="O419:P420"/>
    <mergeCell ref="Q419:R420"/>
    <mergeCell ref="S419:T420"/>
    <mergeCell ref="U419:V420"/>
    <mergeCell ref="U417:V418"/>
    <mergeCell ref="W417:X418"/>
    <mergeCell ref="Y417:AN418"/>
    <mergeCell ref="AO417:AV418"/>
    <mergeCell ref="AW417:AY418"/>
    <mergeCell ref="AZ417:BG418"/>
    <mergeCell ref="AZ415:BG416"/>
    <mergeCell ref="BH415:BP416"/>
    <mergeCell ref="BQ415:BX416"/>
    <mergeCell ref="F417:H418"/>
    <mergeCell ref="I417:J418"/>
    <mergeCell ref="K417:L418"/>
    <mergeCell ref="M417:N418"/>
    <mergeCell ref="O417:P418"/>
    <mergeCell ref="Q417:R418"/>
    <mergeCell ref="S417:T418"/>
    <mergeCell ref="S415:T416"/>
    <mergeCell ref="U415:V416"/>
    <mergeCell ref="W415:X416"/>
    <mergeCell ref="Y415:AN416"/>
    <mergeCell ref="AO415:AV416"/>
    <mergeCell ref="AW415:AY416"/>
    <mergeCell ref="F423:H424"/>
    <mergeCell ref="I423:J424"/>
    <mergeCell ref="K423:L424"/>
    <mergeCell ref="M423:N424"/>
    <mergeCell ref="O423:P424"/>
    <mergeCell ref="Q423:R424"/>
    <mergeCell ref="Y421:AN422"/>
    <mergeCell ref="AO421:AV422"/>
    <mergeCell ref="AW421:AY422"/>
    <mergeCell ref="AZ421:BG422"/>
    <mergeCell ref="BH421:BP422"/>
    <mergeCell ref="BQ421:BX422"/>
    <mergeCell ref="BQ419:BX420"/>
    <mergeCell ref="F421:H422"/>
    <mergeCell ref="I421:J422"/>
    <mergeCell ref="K421:L422"/>
    <mergeCell ref="M421:N422"/>
    <mergeCell ref="O421:P422"/>
    <mergeCell ref="Q421:R422"/>
    <mergeCell ref="S421:T422"/>
    <mergeCell ref="U421:V422"/>
    <mergeCell ref="W421:X422"/>
    <mergeCell ref="W419:X420"/>
    <mergeCell ref="Y419:AN420"/>
    <mergeCell ref="AO419:AV420"/>
    <mergeCell ref="AW419:AY420"/>
    <mergeCell ref="AZ419:BG420"/>
    <mergeCell ref="BH419:BP420"/>
    <mergeCell ref="BH425:BP426"/>
    <mergeCell ref="BQ425:BX426"/>
    <mergeCell ref="F427:H428"/>
    <mergeCell ref="I427:J428"/>
    <mergeCell ref="K427:L428"/>
    <mergeCell ref="M427:N428"/>
    <mergeCell ref="O427:P428"/>
    <mergeCell ref="Q427:R428"/>
    <mergeCell ref="S427:T428"/>
    <mergeCell ref="U427:V428"/>
    <mergeCell ref="U425:V426"/>
    <mergeCell ref="W425:X426"/>
    <mergeCell ref="Y425:AN426"/>
    <mergeCell ref="AO425:AV426"/>
    <mergeCell ref="AW425:AY426"/>
    <mergeCell ref="AZ425:BG426"/>
    <mergeCell ref="AZ423:BG424"/>
    <mergeCell ref="BH423:BP424"/>
    <mergeCell ref="BQ423:BX424"/>
    <mergeCell ref="F425:H426"/>
    <mergeCell ref="I425:J426"/>
    <mergeCell ref="K425:L426"/>
    <mergeCell ref="M425:N426"/>
    <mergeCell ref="O425:P426"/>
    <mergeCell ref="Q425:R426"/>
    <mergeCell ref="S425:T426"/>
    <mergeCell ref="S423:T424"/>
    <mergeCell ref="U423:V424"/>
    <mergeCell ref="W423:X424"/>
    <mergeCell ref="Y423:AN424"/>
    <mergeCell ref="AO423:AV424"/>
    <mergeCell ref="AW423:AY424"/>
    <mergeCell ref="AZ431:BG432"/>
    <mergeCell ref="BH431:BP432"/>
    <mergeCell ref="BQ431:BX432"/>
    <mergeCell ref="Y429:AN430"/>
    <mergeCell ref="AO429:AV430"/>
    <mergeCell ref="AW429:AY430"/>
    <mergeCell ref="AZ429:BG430"/>
    <mergeCell ref="BH429:BP430"/>
    <mergeCell ref="BQ429:BX430"/>
    <mergeCell ref="BQ427:BX428"/>
    <mergeCell ref="F429:H430"/>
    <mergeCell ref="I429:J430"/>
    <mergeCell ref="K429:L430"/>
    <mergeCell ref="M429:N430"/>
    <mergeCell ref="O429:P430"/>
    <mergeCell ref="Q429:R430"/>
    <mergeCell ref="S429:T430"/>
    <mergeCell ref="U429:V430"/>
    <mergeCell ref="W429:X430"/>
    <mergeCell ref="W427:X428"/>
    <mergeCell ref="Y427:AN428"/>
    <mergeCell ref="AO427:AV428"/>
    <mergeCell ref="AW427:AY428"/>
    <mergeCell ref="AZ427:BG428"/>
    <mergeCell ref="BH427:BP428"/>
  </mergeCells>
  <phoneticPr fontId="1"/>
  <conditionalFormatting sqref="AO11">
    <cfRule type="expression" dxfId="647" priority="647">
      <formula>IF(RIGHT(TEXT(AO11,"0.####"),1)=".",FALSE,TRUE)</formula>
    </cfRule>
    <cfRule type="expression" dxfId="646" priority="648">
      <formula>IF(RIGHT(TEXT(AO11,"0.####"),1)=".",TRUE,FALSE)</formula>
    </cfRule>
  </conditionalFormatting>
  <conditionalFormatting sqref="AO13">
    <cfRule type="expression" dxfId="645" priority="645">
      <formula>IF(RIGHT(TEXT(AO13,"0.####"),1)=".",FALSE,TRUE)</formula>
    </cfRule>
    <cfRule type="expression" dxfId="644" priority="646">
      <formula>IF(RIGHT(TEXT(AO13,"0.####"),1)=".",TRUE,FALSE)</formula>
    </cfRule>
  </conditionalFormatting>
  <conditionalFormatting sqref="AO15">
    <cfRule type="expression" dxfId="643" priority="643">
      <formula>IF(RIGHT(TEXT(AO15,"0.####"),1)=".",FALSE,TRUE)</formula>
    </cfRule>
    <cfRule type="expression" dxfId="642" priority="644">
      <formula>IF(RIGHT(TEXT(AO15,"0.####"),1)=".",TRUE,FALSE)</formula>
    </cfRule>
  </conditionalFormatting>
  <conditionalFormatting sqref="AO17">
    <cfRule type="expression" dxfId="641" priority="641">
      <formula>IF(RIGHT(TEXT(AO17,"0.####"),1)=".",FALSE,TRUE)</formula>
    </cfRule>
    <cfRule type="expression" dxfId="640" priority="642">
      <formula>IF(RIGHT(TEXT(AO17,"0.####"),1)=".",TRUE,FALSE)</formula>
    </cfRule>
  </conditionalFormatting>
  <conditionalFormatting sqref="AO19">
    <cfRule type="expression" dxfId="639" priority="639">
      <formula>IF(RIGHT(TEXT(AO19,"0.####"),1)=".",FALSE,TRUE)</formula>
    </cfRule>
    <cfRule type="expression" dxfId="638" priority="640">
      <formula>IF(RIGHT(TEXT(AO19,"0.####"),1)=".",TRUE,FALSE)</formula>
    </cfRule>
  </conditionalFormatting>
  <conditionalFormatting sqref="AO21">
    <cfRule type="expression" dxfId="637" priority="637">
      <formula>IF(RIGHT(TEXT(AO21,"0.####"),1)=".",FALSE,TRUE)</formula>
    </cfRule>
    <cfRule type="expression" dxfId="636" priority="638">
      <formula>IF(RIGHT(TEXT(AO21,"0.####"),1)=".",TRUE,FALSE)</formula>
    </cfRule>
  </conditionalFormatting>
  <conditionalFormatting sqref="AO23">
    <cfRule type="expression" dxfId="635" priority="635">
      <formula>IF(RIGHT(TEXT(AO23,"0.####"),1)=".",FALSE,TRUE)</formula>
    </cfRule>
    <cfRule type="expression" dxfId="634" priority="636">
      <formula>IF(RIGHT(TEXT(AO23,"0.####"),1)=".",TRUE,FALSE)</formula>
    </cfRule>
  </conditionalFormatting>
  <conditionalFormatting sqref="AO25">
    <cfRule type="expression" dxfId="633" priority="633">
      <formula>IF(RIGHT(TEXT(AO25,"0.####"),1)=".",FALSE,TRUE)</formula>
    </cfRule>
    <cfRule type="expression" dxfId="632" priority="634">
      <formula>IF(RIGHT(TEXT(AO25,"0.####"),1)=".",TRUE,FALSE)</formula>
    </cfRule>
  </conditionalFormatting>
  <conditionalFormatting sqref="AO27">
    <cfRule type="expression" dxfId="631" priority="631">
      <formula>IF(RIGHT(TEXT(AO27,"0.####"),1)=".",FALSE,TRUE)</formula>
    </cfRule>
    <cfRule type="expression" dxfId="630" priority="632">
      <formula>IF(RIGHT(TEXT(AO27,"0.####"),1)=".",TRUE,FALSE)</formula>
    </cfRule>
  </conditionalFormatting>
  <conditionalFormatting sqref="AO29">
    <cfRule type="expression" dxfId="629" priority="629">
      <formula>IF(RIGHT(TEXT(AO29,"0.####"),1)=".",FALSE,TRUE)</formula>
    </cfRule>
    <cfRule type="expression" dxfId="628" priority="630">
      <formula>IF(RIGHT(TEXT(AO29,"0.####"),1)=".",TRUE,FALSE)</formula>
    </cfRule>
  </conditionalFormatting>
  <conditionalFormatting sqref="AO31">
    <cfRule type="expression" dxfId="627" priority="627">
      <formula>IF(RIGHT(TEXT(AO31,"0.####"),1)=".",FALSE,TRUE)</formula>
    </cfRule>
    <cfRule type="expression" dxfId="626" priority="628">
      <formula>IF(RIGHT(TEXT(AO31,"0.####"),1)=".",TRUE,FALSE)</formula>
    </cfRule>
  </conditionalFormatting>
  <conditionalFormatting sqref="AO33">
    <cfRule type="expression" dxfId="625" priority="625">
      <formula>IF(RIGHT(TEXT(AO33,"0.####"),1)=".",FALSE,TRUE)</formula>
    </cfRule>
    <cfRule type="expression" dxfId="624" priority="626">
      <formula>IF(RIGHT(TEXT(AO33,"0.####"),1)=".",TRUE,FALSE)</formula>
    </cfRule>
  </conditionalFormatting>
  <conditionalFormatting sqref="AO35">
    <cfRule type="expression" dxfId="623" priority="623">
      <formula>IF(RIGHT(TEXT(AO35,"0.####"),1)=".",FALSE,TRUE)</formula>
    </cfRule>
    <cfRule type="expression" dxfId="622" priority="624">
      <formula>IF(RIGHT(TEXT(AO35,"0.####"),1)=".",TRUE,FALSE)</formula>
    </cfRule>
  </conditionalFormatting>
  <conditionalFormatting sqref="AO37">
    <cfRule type="expression" dxfId="621" priority="621">
      <formula>IF(RIGHT(TEXT(AO37,"0.####"),1)=".",FALSE,TRUE)</formula>
    </cfRule>
    <cfRule type="expression" dxfId="620" priority="622">
      <formula>IF(RIGHT(TEXT(AO37,"0.####"),1)=".",TRUE,FALSE)</formula>
    </cfRule>
  </conditionalFormatting>
  <conditionalFormatting sqref="AO39">
    <cfRule type="expression" dxfId="619" priority="619">
      <formula>IF(RIGHT(TEXT(AO39,"0.####"),1)=".",FALSE,TRUE)</formula>
    </cfRule>
    <cfRule type="expression" dxfId="618" priority="620">
      <formula>IF(RIGHT(TEXT(AO39,"0.####"),1)=".",TRUE,FALSE)</formula>
    </cfRule>
  </conditionalFormatting>
  <conditionalFormatting sqref="AO41">
    <cfRule type="expression" dxfId="617" priority="617">
      <formula>IF(RIGHT(TEXT(AO41,"0.####"),1)=".",FALSE,TRUE)</formula>
    </cfRule>
    <cfRule type="expression" dxfId="616" priority="618">
      <formula>IF(RIGHT(TEXT(AO41,"0.####"),1)=".",TRUE,FALSE)</formula>
    </cfRule>
  </conditionalFormatting>
  <conditionalFormatting sqref="AO43">
    <cfRule type="expression" dxfId="615" priority="615">
      <formula>IF(RIGHT(TEXT(AO43,"0.####"),1)=".",FALSE,TRUE)</formula>
    </cfRule>
    <cfRule type="expression" dxfId="614" priority="616">
      <formula>IF(RIGHT(TEXT(AO43,"0.####"),1)=".",TRUE,FALSE)</formula>
    </cfRule>
  </conditionalFormatting>
  <conditionalFormatting sqref="AO45">
    <cfRule type="expression" dxfId="613" priority="613">
      <formula>IF(RIGHT(TEXT(AO45,"0.####"),1)=".",FALSE,TRUE)</formula>
    </cfRule>
    <cfRule type="expression" dxfId="612" priority="614">
      <formula>IF(RIGHT(TEXT(AO45,"0.####"),1)=".",TRUE,FALSE)</formula>
    </cfRule>
  </conditionalFormatting>
  <conditionalFormatting sqref="AO59">
    <cfRule type="expression" dxfId="611" priority="611">
      <formula>IF(RIGHT(TEXT(AO59,"0.####"),1)=".",FALSE,TRUE)</formula>
    </cfRule>
    <cfRule type="expression" dxfId="610" priority="612">
      <formula>IF(RIGHT(TEXT(AO59,"0.####"),1)=".",TRUE,FALSE)</formula>
    </cfRule>
  </conditionalFormatting>
  <conditionalFormatting sqref="AO61">
    <cfRule type="expression" dxfId="609" priority="609">
      <formula>IF(RIGHT(TEXT(AO61,"0.####"),1)=".",FALSE,TRUE)</formula>
    </cfRule>
    <cfRule type="expression" dxfId="608" priority="610">
      <formula>IF(RIGHT(TEXT(AO61,"0.####"),1)=".",TRUE,FALSE)</formula>
    </cfRule>
  </conditionalFormatting>
  <conditionalFormatting sqref="AO63">
    <cfRule type="expression" dxfId="607" priority="607">
      <formula>IF(RIGHT(TEXT(AO63,"0.####"),1)=".",FALSE,TRUE)</formula>
    </cfRule>
    <cfRule type="expression" dxfId="606" priority="608">
      <formula>IF(RIGHT(TEXT(AO63,"0.####"),1)=".",TRUE,FALSE)</formula>
    </cfRule>
  </conditionalFormatting>
  <conditionalFormatting sqref="AO65">
    <cfRule type="expression" dxfId="605" priority="605">
      <formula>IF(RIGHT(TEXT(AO65,"0.####"),1)=".",FALSE,TRUE)</formula>
    </cfRule>
    <cfRule type="expression" dxfId="604" priority="606">
      <formula>IF(RIGHT(TEXT(AO65,"0.####"),1)=".",TRUE,FALSE)</formula>
    </cfRule>
  </conditionalFormatting>
  <conditionalFormatting sqref="AO67">
    <cfRule type="expression" dxfId="603" priority="603">
      <formula>IF(RIGHT(TEXT(AO67,"0.####"),1)=".",FALSE,TRUE)</formula>
    </cfRule>
    <cfRule type="expression" dxfId="602" priority="604">
      <formula>IF(RIGHT(TEXT(AO67,"0.####"),1)=".",TRUE,FALSE)</formula>
    </cfRule>
  </conditionalFormatting>
  <conditionalFormatting sqref="AO69">
    <cfRule type="expression" dxfId="601" priority="601">
      <formula>IF(RIGHT(TEXT(AO69,"0.####"),1)=".",FALSE,TRUE)</formula>
    </cfRule>
    <cfRule type="expression" dxfId="600" priority="602">
      <formula>IF(RIGHT(TEXT(AO69,"0.####"),1)=".",TRUE,FALSE)</formula>
    </cfRule>
  </conditionalFormatting>
  <conditionalFormatting sqref="AO71">
    <cfRule type="expression" dxfId="599" priority="599">
      <formula>IF(RIGHT(TEXT(AO71,"0.####"),1)=".",FALSE,TRUE)</formula>
    </cfRule>
    <cfRule type="expression" dxfId="598" priority="600">
      <formula>IF(RIGHT(TEXT(AO71,"0.####"),1)=".",TRUE,FALSE)</formula>
    </cfRule>
  </conditionalFormatting>
  <conditionalFormatting sqref="AO73">
    <cfRule type="expression" dxfId="597" priority="597">
      <formula>IF(RIGHT(TEXT(AO73,"0.####"),1)=".",FALSE,TRUE)</formula>
    </cfRule>
    <cfRule type="expression" dxfId="596" priority="598">
      <formula>IF(RIGHT(TEXT(AO73,"0.####"),1)=".",TRUE,FALSE)</formula>
    </cfRule>
  </conditionalFormatting>
  <conditionalFormatting sqref="AO75">
    <cfRule type="expression" dxfId="595" priority="595">
      <formula>IF(RIGHT(TEXT(AO75,"0.####"),1)=".",FALSE,TRUE)</formula>
    </cfRule>
    <cfRule type="expression" dxfId="594" priority="596">
      <formula>IF(RIGHT(TEXT(AO75,"0.####"),1)=".",TRUE,FALSE)</formula>
    </cfRule>
  </conditionalFormatting>
  <conditionalFormatting sqref="AO77">
    <cfRule type="expression" dxfId="593" priority="593">
      <formula>IF(RIGHT(TEXT(AO77,"0.####"),1)=".",FALSE,TRUE)</formula>
    </cfRule>
    <cfRule type="expression" dxfId="592" priority="594">
      <formula>IF(RIGHT(TEXT(AO77,"0.####"),1)=".",TRUE,FALSE)</formula>
    </cfRule>
  </conditionalFormatting>
  <conditionalFormatting sqref="AO79">
    <cfRule type="expression" dxfId="591" priority="591">
      <formula>IF(RIGHT(TEXT(AO79,"0.####"),1)=".",FALSE,TRUE)</formula>
    </cfRule>
    <cfRule type="expression" dxfId="590" priority="592">
      <formula>IF(RIGHT(TEXT(AO79,"0.####"),1)=".",TRUE,FALSE)</formula>
    </cfRule>
  </conditionalFormatting>
  <conditionalFormatting sqref="AO81">
    <cfRule type="expression" dxfId="589" priority="589">
      <formula>IF(RIGHT(TEXT(AO81,"0.####"),1)=".",FALSE,TRUE)</formula>
    </cfRule>
    <cfRule type="expression" dxfId="588" priority="590">
      <formula>IF(RIGHT(TEXT(AO81,"0.####"),1)=".",TRUE,FALSE)</formula>
    </cfRule>
  </conditionalFormatting>
  <conditionalFormatting sqref="AO83">
    <cfRule type="expression" dxfId="587" priority="587">
      <formula>IF(RIGHT(TEXT(AO83,"0.####"),1)=".",FALSE,TRUE)</formula>
    </cfRule>
    <cfRule type="expression" dxfId="586" priority="588">
      <formula>IF(RIGHT(TEXT(AO83,"0.####"),1)=".",TRUE,FALSE)</formula>
    </cfRule>
  </conditionalFormatting>
  <conditionalFormatting sqref="AO85">
    <cfRule type="expression" dxfId="585" priority="585">
      <formula>IF(RIGHT(TEXT(AO85,"0.####"),1)=".",FALSE,TRUE)</formula>
    </cfRule>
    <cfRule type="expression" dxfId="584" priority="586">
      <formula>IF(RIGHT(TEXT(AO85,"0.####"),1)=".",TRUE,FALSE)</formula>
    </cfRule>
  </conditionalFormatting>
  <conditionalFormatting sqref="AO87">
    <cfRule type="expression" dxfId="583" priority="583">
      <formula>IF(RIGHT(TEXT(AO87,"0.####"),1)=".",FALSE,TRUE)</formula>
    </cfRule>
    <cfRule type="expression" dxfId="582" priority="584">
      <formula>IF(RIGHT(TEXT(AO87,"0.####"),1)=".",TRUE,FALSE)</formula>
    </cfRule>
  </conditionalFormatting>
  <conditionalFormatting sqref="AO89">
    <cfRule type="expression" dxfId="581" priority="581">
      <formula>IF(RIGHT(TEXT(AO89,"0.####"),1)=".",FALSE,TRUE)</formula>
    </cfRule>
    <cfRule type="expression" dxfId="580" priority="582">
      <formula>IF(RIGHT(TEXT(AO89,"0.####"),1)=".",TRUE,FALSE)</formula>
    </cfRule>
  </conditionalFormatting>
  <conditionalFormatting sqref="AO91">
    <cfRule type="expression" dxfId="579" priority="579">
      <formula>IF(RIGHT(TEXT(AO91,"0.####"),1)=".",FALSE,TRUE)</formula>
    </cfRule>
    <cfRule type="expression" dxfId="578" priority="580">
      <formula>IF(RIGHT(TEXT(AO91,"0.####"),1)=".",TRUE,FALSE)</formula>
    </cfRule>
  </conditionalFormatting>
  <conditionalFormatting sqref="AO93">
    <cfRule type="expression" dxfId="577" priority="577">
      <formula>IF(RIGHT(TEXT(AO93,"0.####"),1)=".",FALSE,TRUE)</formula>
    </cfRule>
    <cfRule type="expression" dxfId="576" priority="578">
      <formula>IF(RIGHT(TEXT(AO93,"0.####"),1)=".",TRUE,FALSE)</formula>
    </cfRule>
  </conditionalFormatting>
  <conditionalFormatting sqref="AO107">
    <cfRule type="expression" dxfId="575" priority="575">
      <formula>IF(RIGHT(TEXT(AO107,"0.#"),1)=".",FALSE,TRUE)</formula>
    </cfRule>
    <cfRule type="expression" dxfId="574" priority="576">
      <formula>IF(RIGHT(TEXT(AO107,"0.#"),1)=".",TRUE,FALSE)</formula>
    </cfRule>
  </conditionalFormatting>
  <conditionalFormatting sqref="AO109">
    <cfRule type="expression" dxfId="573" priority="573">
      <formula>IF(RIGHT(TEXT(AO109,"0.#"),1)=".",FALSE,TRUE)</formula>
    </cfRule>
    <cfRule type="expression" dxfId="572" priority="574">
      <formula>IF(RIGHT(TEXT(AO109,"0.#"),1)=".",TRUE,FALSE)</formula>
    </cfRule>
  </conditionalFormatting>
  <conditionalFormatting sqref="AO111">
    <cfRule type="expression" dxfId="571" priority="571">
      <formula>IF(RIGHT(TEXT(AO111,"0.#"),1)=".",FALSE,TRUE)</formula>
    </cfRule>
    <cfRule type="expression" dxfId="570" priority="572">
      <formula>IF(RIGHT(TEXT(AO111,"0.#"),1)=".",TRUE,FALSE)</formula>
    </cfRule>
  </conditionalFormatting>
  <conditionalFormatting sqref="AO113">
    <cfRule type="expression" dxfId="569" priority="569">
      <formula>IF(RIGHT(TEXT(AO113,"0.#"),1)=".",FALSE,TRUE)</formula>
    </cfRule>
    <cfRule type="expression" dxfId="568" priority="570">
      <formula>IF(RIGHT(TEXT(AO113,"0.#"),1)=".",TRUE,FALSE)</formula>
    </cfRule>
  </conditionalFormatting>
  <conditionalFormatting sqref="AO115">
    <cfRule type="expression" dxfId="567" priority="567">
      <formula>IF(RIGHT(TEXT(AO115,"0.#"),1)=".",FALSE,TRUE)</formula>
    </cfRule>
    <cfRule type="expression" dxfId="566" priority="568">
      <formula>IF(RIGHT(TEXT(AO115,"0.#"),1)=".",TRUE,FALSE)</formula>
    </cfRule>
  </conditionalFormatting>
  <conditionalFormatting sqref="AO117">
    <cfRule type="expression" dxfId="565" priority="565">
      <formula>IF(RIGHT(TEXT(AO117,"0.#"),1)=".",FALSE,TRUE)</formula>
    </cfRule>
    <cfRule type="expression" dxfId="564" priority="566">
      <formula>IF(RIGHT(TEXT(AO117,"0.#"),1)=".",TRUE,FALSE)</formula>
    </cfRule>
  </conditionalFormatting>
  <conditionalFormatting sqref="AO119">
    <cfRule type="expression" dxfId="563" priority="563">
      <formula>IF(RIGHT(TEXT(AO119,"0.#"),1)=".",FALSE,TRUE)</formula>
    </cfRule>
    <cfRule type="expression" dxfId="562" priority="564">
      <formula>IF(RIGHT(TEXT(AO119,"0.#"),1)=".",TRUE,FALSE)</formula>
    </cfRule>
  </conditionalFormatting>
  <conditionalFormatting sqref="AO121">
    <cfRule type="expression" dxfId="561" priority="561">
      <formula>IF(RIGHT(TEXT(AO121,"0.#"),1)=".",FALSE,TRUE)</formula>
    </cfRule>
    <cfRule type="expression" dxfId="560" priority="562">
      <formula>IF(RIGHT(TEXT(AO121,"0.#"),1)=".",TRUE,FALSE)</formula>
    </cfRule>
  </conditionalFormatting>
  <conditionalFormatting sqref="AO123">
    <cfRule type="expression" dxfId="559" priority="559">
      <formula>IF(RIGHT(TEXT(AO123,"0.#"),1)=".",FALSE,TRUE)</formula>
    </cfRule>
    <cfRule type="expression" dxfId="558" priority="560">
      <formula>IF(RIGHT(TEXT(AO123,"0.#"),1)=".",TRUE,FALSE)</formula>
    </cfRule>
  </conditionalFormatting>
  <conditionalFormatting sqref="AO125">
    <cfRule type="expression" dxfId="557" priority="557">
      <formula>IF(RIGHT(TEXT(AO125,"0.#"),1)=".",FALSE,TRUE)</formula>
    </cfRule>
    <cfRule type="expression" dxfId="556" priority="558">
      <formula>IF(RIGHT(TEXT(AO125,"0.#"),1)=".",TRUE,FALSE)</formula>
    </cfRule>
  </conditionalFormatting>
  <conditionalFormatting sqref="AO127">
    <cfRule type="expression" dxfId="555" priority="555">
      <formula>IF(RIGHT(TEXT(AO127,"0.#"),1)=".",FALSE,TRUE)</formula>
    </cfRule>
    <cfRule type="expression" dxfId="554" priority="556">
      <formula>IF(RIGHT(TEXT(AO127,"0.#"),1)=".",TRUE,FALSE)</formula>
    </cfRule>
  </conditionalFormatting>
  <conditionalFormatting sqref="AO129">
    <cfRule type="expression" dxfId="553" priority="553">
      <formula>IF(RIGHT(TEXT(AO129,"0.#"),1)=".",FALSE,TRUE)</formula>
    </cfRule>
    <cfRule type="expression" dxfId="552" priority="554">
      <formula>IF(RIGHT(TEXT(AO129,"0.#"),1)=".",TRUE,FALSE)</formula>
    </cfRule>
  </conditionalFormatting>
  <conditionalFormatting sqref="AO131">
    <cfRule type="expression" dxfId="551" priority="551">
      <formula>IF(RIGHT(TEXT(AO131,"0.#"),1)=".",FALSE,TRUE)</formula>
    </cfRule>
    <cfRule type="expression" dxfId="550" priority="552">
      <formula>IF(RIGHT(TEXT(AO131,"0.#"),1)=".",TRUE,FALSE)</formula>
    </cfRule>
  </conditionalFormatting>
  <conditionalFormatting sqref="AO133">
    <cfRule type="expression" dxfId="549" priority="549">
      <formula>IF(RIGHT(TEXT(AO133,"0.#"),1)=".",FALSE,TRUE)</formula>
    </cfRule>
    <cfRule type="expression" dxfId="548" priority="550">
      <formula>IF(RIGHT(TEXT(AO133,"0.#"),1)=".",TRUE,FALSE)</formula>
    </cfRule>
  </conditionalFormatting>
  <conditionalFormatting sqref="AO135">
    <cfRule type="expression" dxfId="547" priority="547">
      <formula>IF(RIGHT(TEXT(AO135,"0.#"),1)=".",FALSE,TRUE)</formula>
    </cfRule>
    <cfRule type="expression" dxfId="546" priority="548">
      <formula>IF(RIGHT(TEXT(AO135,"0.#"),1)=".",TRUE,FALSE)</formula>
    </cfRule>
  </conditionalFormatting>
  <conditionalFormatting sqref="AO137">
    <cfRule type="expression" dxfId="545" priority="545">
      <formula>IF(RIGHT(TEXT(AO137,"0.#"),1)=".",FALSE,TRUE)</formula>
    </cfRule>
    <cfRule type="expression" dxfId="544" priority="546">
      <formula>IF(RIGHT(TEXT(AO137,"0.#"),1)=".",TRUE,FALSE)</formula>
    </cfRule>
  </conditionalFormatting>
  <conditionalFormatting sqref="AO139">
    <cfRule type="expression" dxfId="543" priority="543">
      <formula>IF(RIGHT(TEXT(AO139,"0.#"),1)=".",FALSE,TRUE)</formula>
    </cfRule>
    <cfRule type="expression" dxfId="542" priority="544">
      <formula>IF(RIGHT(TEXT(AO139,"0.#"),1)=".",TRUE,FALSE)</formula>
    </cfRule>
  </conditionalFormatting>
  <conditionalFormatting sqref="AO141">
    <cfRule type="expression" dxfId="541" priority="541">
      <formula>IF(RIGHT(TEXT(AO141,"0.#"),1)=".",FALSE,TRUE)</formula>
    </cfRule>
    <cfRule type="expression" dxfId="540" priority="542">
      <formula>IF(RIGHT(TEXT(AO141,"0.#"),1)=".",TRUE,FALSE)</formula>
    </cfRule>
  </conditionalFormatting>
  <conditionalFormatting sqref="AO155">
    <cfRule type="expression" dxfId="539" priority="539">
      <formula>IF(RIGHT(TEXT(AO155,"0.#"),1)=".",FALSE,TRUE)</formula>
    </cfRule>
    <cfRule type="expression" dxfId="538" priority="540">
      <formula>IF(RIGHT(TEXT(AO155,"0.#"),1)=".",TRUE,FALSE)</formula>
    </cfRule>
  </conditionalFormatting>
  <conditionalFormatting sqref="AO157">
    <cfRule type="expression" dxfId="537" priority="537">
      <formula>IF(RIGHT(TEXT(AO157,"0.#"),1)=".",FALSE,TRUE)</formula>
    </cfRule>
    <cfRule type="expression" dxfId="536" priority="538">
      <formula>IF(RIGHT(TEXT(AO157,"0.#"),1)=".",TRUE,FALSE)</formula>
    </cfRule>
  </conditionalFormatting>
  <conditionalFormatting sqref="AO159">
    <cfRule type="expression" dxfId="535" priority="535">
      <formula>IF(RIGHT(TEXT(AO159,"0.#"),1)=".",FALSE,TRUE)</formula>
    </cfRule>
    <cfRule type="expression" dxfId="534" priority="536">
      <formula>IF(RIGHT(TEXT(AO159,"0.#"),1)=".",TRUE,FALSE)</formula>
    </cfRule>
  </conditionalFormatting>
  <conditionalFormatting sqref="AO161">
    <cfRule type="expression" dxfId="533" priority="533">
      <formula>IF(RIGHT(TEXT(AO161,"0.#"),1)=".",FALSE,TRUE)</formula>
    </cfRule>
    <cfRule type="expression" dxfId="532" priority="534">
      <formula>IF(RIGHT(TEXT(AO161,"0.#"),1)=".",TRUE,FALSE)</formula>
    </cfRule>
  </conditionalFormatting>
  <conditionalFormatting sqref="AO163">
    <cfRule type="expression" dxfId="531" priority="531">
      <formula>IF(RIGHT(TEXT(AO163,"0.#"),1)=".",FALSE,TRUE)</formula>
    </cfRule>
    <cfRule type="expression" dxfId="530" priority="532">
      <formula>IF(RIGHT(TEXT(AO163,"0.#"),1)=".",TRUE,FALSE)</formula>
    </cfRule>
  </conditionalFormatting>
  <conditionalFormatting sqref="AO165">
    <cfRule type="expression" dxfId="529" priority="529">
      <formula>IF(RIGHT(TEXT(AO165,"0.#"),1)=".",FALSE,TRUE)</formula>
    </cfRule>
    <cfRule type="expression" dxfId="528" priority="530">
      <formula>IF(RIGHT(TEXT(AO165,"0.#"),1)=".",TRUE,FALSE)</formula>
    </cfRule>
  </conditionalFormatting>
  <conditionalFormatting sqref="AO167">
    <cfRule type="expression" dxfId="527" priority="527">
      <formula>IF(RIGHT(TEXT(AO167,"0.#"),1)=".",FALSE,TRUE)</formula>
    </cfRule>
    <cfRule type="expression" dxfId="526" priority="528">
      <formula>IF(RIGHT(TEXT(AO167,"0.#"),1)=".",TRUE,FALSE)</formula>
    </cfRule>
  </conditionalFormatting>
  <conditionalFormatting sqref="AO169">
    <cfRule type="expression" dxfId="525" priority="525">
      <formula>IF(RIGHT(TEXT(AO169,"0.#"),1)=".",FALSE,TRUE)</formula>
    </cfRule>
    <cfRule type="expression" dxfId="524" priority="526">
      <formula>IF(RIGHT(TEXT(AO169,"0.#"),1)=".",TRUE,FALSE)</formula>
    </cfRule>
  </conditionalFormatting>
  <conditionalFormatting sqref="AO171">
    <cfRule type="expression" dxfId="523" priority="523">
      <formula>IF(RIGHT(TEXT(AO171,"0.#"),1)=".",FALSE,TRUE)</formula>
    </cfRule>
    <cfRule type="expression" dxfId="522" priority="524">
      <formula>IF(RIGHT(TEXT(AO171,"0.#"),1)=".",TRUE,FALSE)</formula>
    </cfRule>
  </conditionalFormatting>
  <conditionalFormatting sqref="AO173">
    <cfRule type="expression" dxfId="521" priority="521">
      <formula>IF(RIGHT(TEXT(AO173,"0.#"),1)=".",FALSE,TRUE)</formula>
    </cfRule>
    <cfRule type="expression" dxfId="520" priority="522">
      <formula>IF(RIGHT(TEXT(AO173,"0.#"),1)=".",TRUE,FALSE)</formula>
    </cfRule>
  </conditionalFormatting>
  <conditionalFormatting sqref="AO175">
    <cfRule type="expression" dxfId="519" priority="519">
      <formula>IF(RIGHT(TEXT(AO175,"0.#"),1)=".",FALSE,TRUE)</formula>
    </cfRule>
    <cfRule type="expression" dxfId="518" priority="520">
      <formula>IF(RIGHT(TEXT(AO175,"0.#"),1)=".",TRUE,FALSE)</formula>
    </cfRule>
  </conditionalFormatting>
  <conditionalFormatting sqref="AO177">
    <cfRule type="expression" dxfId="517" priority="517">
      <formula>IF(RIGHT(TEXT(AO177,"0.#"),1)=".",FALSE,TRUE)</formula>
    </cfRule>
    <cfRule type="expression" dxfId="516" priority="518">
      <formula>IF(RIGHT(TEXT(AO177,"0.#"),1)=".",TRUE,FALSE)</formula>
    </cfRule>
  </conditionalFormatting>
  <conditionalFormatting sqref="AO179">
    <cfRule type="expression" dxfId="515" priority="515">
      <formula>IF(RIGHT(TEXT(AO179,"0.#"),1)=".",FALSE,TRUE)</formula>
    </cfRule>
    <cfRule type="expression" dxfId="514" priority="516">
      <formula>IF(RIGHT(TEXT(AO179,"0.#"),1)=".",TRUE,FALSE)</formula>
    </cfRule>
  </conditionalFormatting>
  <conditionalFormatting sqref="AO181">
    <cfRule type="expression" dxfId="513" priority="513">
      <formula>IF(RIGHT(TEXT(AO181,"0.#"),1)=".",FALSE,TRUE)</formula>
    </cfRule>
    <cfRule type="expression" dxfId="512" priority="514">
      <formula>IF(RIGHT(TEXT(AO181,"0.#"),1)=".",TRUE,FALSE)</formula>
    </cfRule>
  </conditionalFormatting>
  <conditionalFormatting sqref="AO183">
    <cfRule type="expression" dxfId="511" priority="511">
      <formula>IF(RIGHT(TEXT(AO183,"0.#"),1)=".",FALSE,TRUE)</formula>
    </cfRule>
    <cfRule type="expression" dxfId="510" priority="512">
      <formula>IF(RIGHT(TEXT(AO183,"0.#"),1)=".",TRUE,FALSE)</formula>
    </cfRule>
  </conditionalFormatting>
  <conditionalFormatting sqref="AO185">
    <cfRule type="expression" dxfId="509" priority="509">
      <formula>IF(RIGHT(TEXT(AO185,"0.#"),1)=".",FALSE,TRUE)</formula>
    </cfRule>
    <cfRule type="expression" dxfId="508" priority="510">
      <formula>IF(RIGHT(TEXT(AO185,"0.#"),1)=".",TRUE,FALSE)</formula>
    </cfRule>
  </conditionalFormatting>
  <conditionalFormatting sqref="AO187">
    <cfRule type="expression" dxfId="507" priority="507">
      <formula>IF(RIGHT(TEXT(AO187,"0.#"),1)=".",FALSE,TRUE)</formula>
    </cfRule>
    <cfRule type="expression" dxfId="506" priority="508">
      <formula>IF(RIGHT(TEXT(AO187,"0.#"),1)=".",TRUE,FALSE)</formula>
    </cfRule>
  </conditionalFormatting>
  <conditionalFormatting sqref="AO189">
    <cfRule type="expression" dxfId="505" priority="505">
      <formula>IF(RIGHT(TEXT(AO189,"0.#"),1)=".",FALSE,TRUE)</formula>
    </cfRule>
    <cfRule type="expression" dxfId="504" priority="506">
      <formula>IF(RIGHT(TEXT(AO189,"0.#"),1)=".",TRUE,FALSE)</formula>
    </cfRule>
  </conditionalFormatting>
  <conditionalFormatting sqref="AO203">
    <cfRule type="expression" dxfId="503" priority="503">
      <formula>IF(RIGHT(TEXT(AO203,"0.#"),1)=".",FALSE,TRUE)</formula>
    </cfRule>
    <cfRule type="expression" dxfId="502" priority="504">
      <formula>IF(RIGHT(TEXT(AO203,"0.#"),1)=".",TRUE,FALSE)</formula>
    </cfRule>
  </conditionalFormatting>
  <conditionalFormatting sqref="AO205">
    <cfRule type="expression" dxfId="501" priority="501">
      <formula>IF(RIGHT(TEXT(AO205,"0.#"),1)=".",FALSE,TRUE)</formula>
    </cfRule>
    <cfRule type="expression" dxfId="500" priority="502">
      <formula>IF(RIGHT(TEXT(AO205,"0.#"),1)=".",TRUE,FALSE)</formula>
    </cfRule>
  </conditionalFormatting>
  <conditionalFormatting sqref="AO207">
    <cfRule type="expression" dxfId="499" priority="499">
      <formula>IF(RIGHT(TEXT(AO207,"0.#"),1)=".",FALSE,TRUE)</formula>
    </cfRule>
    <cfRule type="expression" dxfId="498" priority="500">
      <formula>IF(RIGHT(TEXT(AO207,"0.#"),1)=".",TRUE,FALSE)</formula>
    </cfRule>
  </conditionalFormatting>
  <conditionalFormatting sqref="AO209">
    <cfRule type="expression" dxfId="497" priority="497">
      <formula>IF(RIGHT(TEXT(AO209,"0.#"),1)=".",FALSE,TRUE)</formula>
    </cfRule>
    <cfRule type="expression" dxfId="496" priority="498">
      <formula>IF(RIGHT(TEXT(AO209,"0.#"),1)=".",TRUE,FALSE)</formula>
    </cfRule>
  </conditionalFormatting>
  <conditionalFormatting sqref="AO211">
    <cfRule type="expression" dxfId="495" priority="495">
      <formula>IF(RIGHT(TEXT(AO211,"0.#"),1)=".",FALSE,TRUE)</formula>
    </cfRule>
    <cfRule type="expression" dxfId="494" priority="496">
      <formula>IF(RIGHT(TEXT(AO211,"0.#"),1)=".",TRUE,FALSE)</formula>
    </cfRule>
  </conditionalFormatting>
  <conditionalFormatting sqref="AO213">
    <cfRule type="expression" dxfId="493" priority="493">
      <formula>IF(RIGHT(TEXT(AO213,"0.#"),1)=".",FALSE,TRUE)</formula>
    </cfRule>
    <cfRule type="expression" dxfId="492" priority="494">
      <formula>IF(RIGHT(TEXT(AO213,"0.#"),1)=".",TRUE,FALSE)</formula>
    </cfRule>
  </conditionalFormatting>
  <conditionalFormatting sqref="AO215">
    <cfRule type="expression" dxfId="491" priority="491">
      <formula>IF(RIGHT(TEXT(AO215,"0.#"),1)=".",FALSE,TRUE)</formula>
    </cfRule>
    <cfRule type="expression" dxfId="490" priority="492">
      <formula>IF(RIGHT(TEXT(AO215,"0.#"),1)=".",TRUE,FALSE)</formula>
    </cfRule>
  </conditionalFormatting>
  <conditionalFormatting sqref="AO217">
    <cfRule type="expression" dxfId="489" priority="489">
      <formula>IF(RIGHT(TEXT(AO217,"0.#"),1)=".",FALSE,TRUE)</formula>
    </cfRule>
    <cfRule type="expression" dxfId="488" priority="490">
      <formula>IF(RIGHT(TEXT(AO217,"0.#"),1)=".",TRUE,FALSE)</formula>
    </cfRule>
  </conditionalFormatting>
  <conditionalFormatting sqref="AO219">
    <cfRule type="expression" dxfId="487" priority="487">
      <formula>IF(RIGHT(TEXT(AO219,"0.#"),1)=".",FALSE,TRUE)</formula>
    </cfRule>
    <cfRule type="expression" dxfId="486" priority="488">
      <formula>IF(RIGHT(TEXT(AO219,"0.#"),1)=".",TRUE,FALSE)</formula>
    </cfRule>
  </conditionalFormatting>
  <conditionalFormatting sqref="AO221">
    <cfRule type="expression" dxfId="485" priority="485">
      <formula>IF(RIGHT(TEXT(AO221,"0.#"),1)=".",FALSE,TRUE)</formula>
    </cfRule>
    <cfRule type="expression" dxfId="484" priority="486">
      <formula>IF(RIGHT(TEXT(AO221,"0.#"),1)=".",TRUE,FALSE)</formula>
    </cfRule>
  </conditionalFormatting>
  <conditionalFormatting sqref="AO223">
    <cfRule type="expression" dxfId="483" priority="483">
      <formula>IF(RIGHT(TEXT(AO223,"0.#"),1)=".",FALSE,TRUE)</formula>
    </cfRule>
    <cfRule type="expression" dxfId="482" priority="484">
      <formula>IF(RIGHT(TEXT(AO223,"0.#"),1)=".",TRUE,FALSE)</formula>
    </cfRule>
  </conditionalFormatting>
  <conditionalFormatting sqref="AO225">
    <cfRule type="expression" dxfId="481" priority="481">
      <formula>IF(RIGHT(TEXT(AO225,"0.#"),1)=".",FALSE,TRUE)</formula>
    </cfRule>
    <cfRule type="expression" dxfId="480" priority="482">
      <formula>IF(RIGHT(TEXT(AO225,"0.#"),1)=".",TRUE,FALSE)</formula>
    </cfRule>
  </conditionalFormatting>
  <conditionalFormatting sqref="AO227">
    <cfRule type="expression" dxfId="479" priority="479">
      <formula>IF(RIGHT(TEXT(AO227,"0.#"),1)=".",FALSE,TRUE)</formula>
    </cfRule>
    <cfRule type="expression" dxfId="478" priority="480">
      <formula>IF(RIGHT(TEXT(AO227,"0.#"),1)=".",TRUE,FALSE)</formula>
    </cfRule>
  </conditionalFormatting>
  <conditionalFormatting sqref="AO229">
    <cfRule type="expression" dxfId="477" priority="477">
      <formula>IF(RIGHT(TEXT(AO229,"0.#"),1)=".",FALSE,TRUE)</formula>
    </cfRule>
    <cfRule type="expression" dxfId="476" priority="478">
      <formula>IF(RIGHT(TEXT(AO229,"0.#"),1)=".",TRUE,FALSE)</formula>
    </cfRule>
  </conditionalFormatting>
  <conditionalFormatting sqref="AO231">
    <cfRule type="expression" dxfId="475" priority="475">
      <formula>IF(RIGHT(TEXT(AO231,"0.#"),1)=".",FALSE,TRUE)</formula>
    </cfRule>
    <cfRule type="expression" dxfId="474" priority="476">
      <formula>IF(RIGHT(TEXT(AO231,"0.#"),1)=".",TRUE,FALSE)</formula>
    </cfRule>
  </conditionalFormatting>
  <conditionalFormatting sqref="AO233">
    <cfRule type="expression" dxfId="473" priority="473">
      <formula>IF(RIGHT(TEXT(AO233,"0.#"),1)=".",FALSE,TRUE)</formula>
    </cfRule>
    <cfRule type="expression" dxfId="472" priority="474">
      <formula>IF(RIGHT(TEXT(AO233,"0.#"),1)=".",TRUE,FALSE)</formula>
    </cfRule>
  </conditionalFormatting>
  <conditionalFormatting sqref="AO235">
    <cfRule type="expression" dxfId="471" priority="471">
      <formula>IF(RIGHT(TEXT(AO235,"0.#"),1)=".",FALSE,TRUE)</formula>
    </cfRule>
    <cfRule type="expression" dxfId="470" priority="472">
      <formula>IF(RIGHT(TEXT(AO235,"0.#"),1)=".",TRUE,FALSE)</formula>
    </cfRule>
  </conditionalFormatting>
  <conditionalFormatting sqref="AO237">
    <cfRule type="expression" dxfId="469" priority="469">
      <formula>IF(RIGHT(TEXT(AO237,"0.#"),1)=".",FALSE,TRUE)</formula>
    </cfRule>
    <cfRule type="expression" dxfId="468" priority="470">
      <formula>IF(RIGHT(TEXT(AO237,"0.#"),1)=".",TRUE,FALSE)</formula>
    </cfRule>
  </conditionalFormatting>
  <conditionalFormatting sqref="AO251">
    <cfRule type="expression" dxfId="467" priority="467">
      <formula>IF(RIGHT(TEXT(AO251,"0.#"),1)=".",FALSE,TRUE)</formula>
    </cfRule>
    <cfRule type="expression" dxfId="466" priority="468">
      <formula>IF(RIGHT(TEXT(AO251,"0.#"),1)=".",TRUE,FALSE)</formula>
    </cfRule>
  </conditionalFormatting>
  <conditionalFormatting sqref="AO253">
    <cfRule type="expression" dxfId="465" priority="465">
      <formula>IF(RIGHT(TEXT(AO253,"0.#"),1)=".",FALSE,TRUE)</formula>
    </cfRule>
    <cfRule type="expression" dxfId="464" priority="466">
      <formula>IF(RIGHT(TEXT(AO253,"0.#"),1)=".",TRUE,FALSE)</formula>
    </cfRule>
  </conditionalFormatting>
  <conditionalFormatting sqref="AO255">
    <cfRule type="expression" dxfId="463" priority="463">
      <formula>IF(RIGHT(TEXT(AO255,"0.#"),1)=".",FALSE,TRUE)</formula>
    </cfRule>
    <cfRule type="expression" dxfId="462" priority="464">
      <formula>IF(RIGHT(TEXT(AO255,"0.#"),1)=".",TRUE,FALSE)</formula>
    </cfRule>
  </conditionalFormatting>
  <conditionalFormatting sqref="AO257">
    <cfRule type="expression" dxfId="461" priority="461">
      <formula>IF(RIGHT(TEXT(AO257,"0.#"),1)=".",FALSE,TRUE)</formula>
    </cfRule>
    <cfRule type="expression" dxfId="460" priority="462">
      <formula>IF(RIGHT(TEXT(AO257,"0.#"),1)=".",TRUE,FALSE)</formula>
    </cfRule>
  </conditionalFormatting>
  <conditionalFormatting sqref="AO259">
    <cfRule type="expression" dxfId="459" priority="459">
      <formula>IF(RIGHT(TEXT(AO259,"0.#"),1)=".",FALSE,TRUE)</formula>
    </cfRule>
    <cfRule type="expression" dxfId="458" priority="460">
      <formula>IF(RIGHT(TEXT(AO259,"0.#"),1)=".",TRUE,FALSE)</formula>
    </cfRule>
  </conditionalFormatting>
  <conditionalFormatting sqref="AO261">
    <cfRule type="expression" dxfId="457" priority="457">
      <formula>IF(RIGHT(TEXT(AO261,"0.#"),1)=".",FALSE,TRUE)</formula>
    </cfRule>
    <cfRule type="expression" dxfId="456" priority="458">
      <formula>IF(RIGHT(TEXT(AO261,"0.#"),1)=".",TRUE,FALSE)</formula>
    </cfRule>
  </conditionalFormatting>
  <conditionalFormatting sqref="AO263">
    <cfRule type="expression" dxfId="455" priority="455">
      <formula>IF(RIGHT(TEXT(AO263,"0.#"),1)=".",FALSE,TRUE)</formula>
    </cfRule>
    <cfRule type="expression" dxfId="454" priority="456">
      <formula>IF(RIGHT(TEXT(AO263,"0.#"),1)=".",TRUE,FALSE)</formula>
    </cfRule>
  </conditionalFormatting>
  <conditionalFormatting sqref="AO265">
    <cfRule type="expression" dxfId="453" priority="453">
      <formula>IF(RIGHT(TEXT(AO265,"0.#"),1)=".",FALSE,TRUE)</formula>
    </cfRule>
    <cfRule type="expression" dxfId="452" priority="454">
      <formula>IF(RIGHT(TEXT(AO265,"0.#"),1)=".",TRUE,FALSE)</formula>
    </cfRule>
  </conditionalFormatting>
  <conditionalFormatting sqref="AO267">
    <cfRule type="expression" dxfId="451" priority="451">
      <formula>IF(RIGHT(TEXT(AO267,"0.#"),1)=".",FALSE,TRUE)</formula>
    </cfRule>
    <cfRule type="expression" dxfId="450" priority="452">
      <formula>IF(RIGHT(TEXT(AO267,"0.#"),1)=".",TRUE,FALSE)</formula>
    </cfRule>
  </conditionalFormatting>
  <conditionalFormatting sqref="AO269">
    <cfRule type="expression" dxfId="449" priority="449">
      <formula>IF(RIGHT(TEXT(AO269,"0.#"),1)=".",FALSE,TRUE)</formula>
    </cfRule>
    <cfRule type="expression" dxfId="448" priority="450">
      <formula>IF(RIGHT(TEXT(AO269,"0.#"),1)=".",TRUE,FALSE)</formula>
    </cfRule>
  </conditionalFormatting>
  <conditionalFormatting sqref="AO271">
    <cfRule type="expression" dxfId="447" priority="447">
      <formula>IF(RIGHT(TEXT(AO271,"0.#"),1)=".",FALSE,TRUE)</formula>
    </cfRule>
    <cfRule type="expression" dxfId="446" priority="448">
      <formula>IF(RIGHT(TEXT(AO271,"0.#"),1)=".",TRUE,FALSE)</formula>
    </cfRule>
  </conditionalFormatting>
  <conditionalFormatting sqref="AO273">
    <cfRule type="expression" dxfId="445" priority="445">
      <formula>IF(RIGHT(TEXT(AO273,"0.#"),1)=".",FALSE,TRUE)</formula>
    </cfRule>
    <cfRule type="expression" dxfId="444" priority="446">
      <formula>IF(RIGHT(TEXT(AO273,"0.#"),1)=".",TRUE,FALSE)</formula>
    </cfRule>
  </conditionalFormatting>
  <conditionalFormatting sqref="AO275">
    <cfRule type="expression" dxfId="443" priority="443">
      <formula>IF(RIGHT(TEXT(AO275,"0.#"),1)=".",FALSE,TRUE)</formula>
    </cfRule>
    <cfRule type="expression" dxfId="442" priority="444">
      <formula>IF(RIGHT(TEXT(AO275,"0.#"),1)=".",TRUE,FALSE)</formula>
    </cfRule>
  </conditionalFormatting>
  <conditionalFormatting sqref="AO277">
    <cfRule type="expression" dxfId="441" priority="441">
      <formula>IF(RIGHT(TEXT(AO277,"0.#"),1)=".",FALSE,TRUE)</formula>
    </cfRule>
    <cfRule type="expression" dxfId="440" priority="442">
      <formula>IF(RIGHT(TEXT(AO277,"0.#"),1)=".",TRUE,FALSE)</formula>
    </cfRule>
  </conditionalFormatting>
  <conditionalFormatting sqref="AO279">
    <cfRule type="expression" dxfId="439" priority="439">
      <formula>IF(RIGHT(TEXT(AO279,"0.#"),1)=".",FALSE,TRUE)</formula>
    </cfRule>
    <cfRule type="expression" dxfId="438" priority="440">
      <formula>IF(RIGHT(TEXT(AO279,"0.#"),1)=".",TRUE,FALSE)</formula>
    </cfRule>
  </conditionalFormatting>
  <conditionalFormatting sqref="AO281">
    <cfRule type="expression" dxfId="437" priority="437">
      <formula>IF(RIGHT(TEXT(AO281,"0.#"),1)=".",FALSE,TRUE)</formula>
    </cfRule>
    <cfRule type="expression" dxfId="436" priority="438">
      <formula>IF(RIGHT(TEXT(AO281,"0.#"),1)=".",TRUE,FALSE)</formula>
    </cfRule>
  </conditionalFormatting>
  <conditionalFormatting sqref="AO283">
    <cfRule type="expression" dxfId="435" priority="435">
      <formula>IF(RIGHT(TEXT(AO283,"0.#"),1)=".",FALSE,TRUE)</formula>
    </cfRule>
    <cfRule type="expression" dxfId="434" priority="436">
      <formula>IF(RIGHT(TEXT(AO283,"0.#"),1)=".",TRUE,FALSE)</formula>
    </cfRule>
  </conditionalFormatting>
  <conditionalFormatting sqref="AO285">
    <cfRule type="expression" dxfId="433" priority="433">
      <formula>IF(RIGHT(TEXT(AO285,"0.#"),1)=".",FALSE,TRUE)</formula>
    </cfRule>
    <cfRule type="expression" dxfId="432" priority="434">
      <formula>IF(RIGHT(TEXT(AO285,"0.#"),1)=".",TRUE,FALSE)</formula>
    </cfRule>
  </conditionalFormatting>
  <conditionalFormatting sqref="AO299">
    <cfRule type="expression" dxfId="431" priority="431">
      <formula>IF(RIGHT(TEXT(AO299,"0.#"),1)=".",FALSE,TRUE)</formula>
    </cfRule>
    <cfRule type="expression" dxfId="430" priority="432">
      <formula>IF(RIGHT(TEXT(AO299,"0.#"),1)=".",TRUE,FALSE)</formula>
    </cfRule>
  </conditionalFormatting>
  <conditionalFormatting sqref="AO301">
    <cfRule type="expression" dxfId="429" priority="429">
      <formula>IF(RIGHT(TEXT(AO301,"0.#"),1)=".",FALSE,TRUE)</formula>
    </cfRule>
    <cfRule type="expression" dxfId="428" priority="430">
      <formula>IF(RIGHT(TEXT(AO301,"0.#"),1)=".",TRUE,FALSE)</formula>
    </cfRule>
  </conditionalFormatting>
  <conditionalFormatting sqref="AO303">
    <cfRule type="expression" dxfId="427" priority="427">
      <formula>IF(RIGHT(TEXT(AO303,"0.#"),1)=".",FALSE,TRUE)</formula>
    </cfRule>
    <cfRule type="expression" dxfId="426" priority="428">
      <formula>IF(RIGHT(TEXT(AO303,"0.#"),1)=".",TRUE,FALSE)</formula>
    </cfRule>
  </conditionalFormatting>
  <conditionalFormatting sqref="AO305">
    <cfRule type="expression" dxfId="425" priority="425">
      <formula>IF(RIGHT(TEXT(AO305,"0.#"),1)=".",FALSE,TRUE)</formula>
    </cfRule>
    <cfRule type="expression" dxfId="424" priority="426">
      <formula>IF(RIGHT(TEXT(AO305,"0.#"),1)=".",TRUE,FALSE)</formula>
    </cfRule>
  </conditionalFormatting>
  <conditionalFormatting sqref="AO307">
    <cfRule type="expression" dxfId="423" priority="423">
      <formula>IF(RIGHT(TEXT(AO307,"0.#"),1)=".",FALSE,TRUE)</formula>
    </cfRule>
    <cfRule type="expression" dxfId="422" priority="424">
      <formula>IF(RIGHT(TEXT(AO307,"0.#"),1)=".",TRUE,FALSE)</formula>
    </cfRule>
  </conditionalFormatting>
  <conditionalFormatting sqref="AO309">
    <cfRule type="expression" dxfId="421" priority="421">
      <formula>IF(RIGHT(TEXT(AO309,"0.#"),1)=".",FALSE,TRUE)</formula>
    </cfRule>
    <cfRule type="expression" dxfId="420" priority="422">
      <formula>IF(RIGHT(TEXT(AO309,"0.#"),1)=".",TRUE,FALSE)</formula>
    </cfRule>
  </conditionalFormatting>
  <conditionalFormatting sqref="AO311">
    <cfRule type="expression" dxfId="419" priority="419">
      <formula>IF(RIGHT(TEXT(AO311,"0.#"),1)=".",FALSE,TRUE)</formula>
    </cfRule>
    <cfRule type="expression" dxfId="418" priority="420">
      <formula>IF(RIGHT(TEXT(AO311,"0.#"),1)=".",TRUE,FALSE)</formula>
    </cfRule>
  </conditionalFormatting>
  <conditionalFormatting sqref="AO313">
    <cfRule type="expression" dxfId="417" priority="417">
      <formula>IF(RIGHT(TEXT(AO313,"0.#"),1)=".",FALSE,TRUE)</formula>
    </cfRule>
    <cfRule type="expression" dxfId="416" priority="418">
      <formula>IF(RIGHT(TEXT(AO313,"0.#"),1)=".",TRUE,FALSE)</formula>
    </cfRule>
  </conditionalFormatting>
  <conditionalFormatting sqref="AO315">
    <cfRule type="expression" dxfId="415" priority="415">
      <formula>IF(RIGHT(TEXT(AO315,"0.#"),1)=".",FALSE,TRUE)</formula>
    </cfRule>
    <cfRule type="expression" dxfId="414" priority="416">
      <formula>IF(RIGHT(TEXT(AO315,"0.#"),1)=".",TRUE,FALSE)</formula>
    </cfRule>
  </conditionalFormatting>
  <conditionalFormatting sqref="AO317">
    <cfRule type="expression" dxfId="413" priority="413">
      <formula>IF(RIGHT(TEXT(AO317,"0.#"),1)=".",FALSE,TRUE)</formula>
    </cfRule>
    <cfRule type="expression" dxfId="412" priority="414">
      <formula>IF(RIGHT(TEXT(AO317,"0.#"),1)=".",TRUE,FALSE)</formula>
    </cfRule>
  </conditionalFormatting>
  <conditionalFormatting sqref="AO319">
    <cfRule type="expression" dxfId="411" priority="411">
      <formula>IF(RIGHT(TEXT(AO319,"0.#"),1)=".",FALSE,TRUE)</formula>
    </cfRule>
    <cfRule type="expression" dxfId="410" priority="412">
      <formula>IF(RIGHT(TEXT(AO319,"0.#"),1)=".",TRUE,FALSE)</formula>
    </cfRule>
  </conditionalFormatting>
  <conditionalFormatting sqref="AO321">
    <cfRule type="expression" dxfId="409" priority="409">
      <formula>IF(RIGHT(TEXT(AO321,"0.#"),1)=".",FALSE,TRUE)</formula>
    </cfRule>
    <cfRule type="expression" dxfId="408" priority="410">
      <formula>IF(RIGHT(TEXT(AO321,"0.#"),1)=".",TRUE,FALSE)</formula>
    </cfRule>
  </conditionalFormatting>
  <conditionalFormatting sqref="AO323">
    <cfRule type="expression" dxfId="407" priority="407">
      <formula>IF(RIGHT(TEXT(AO323,"0.#"),1)=".",FALSE,TRUE)</formula>
    </cfRule>
    <cfRule type="expression" dxfId="406" priority="408">
      <formula>IF(RIGHT(TEXT(AO323,"0.#"),1)=".",TRUE,FALSE)</formula>
    </cfRule>
  </conditionalFormatting>
  <conditionalFormatting sqref="AO325">
    <cfRule type="expression" dxfId="405" priority="405">
      <formula>IF(RIGHT(TEXT(AO325,"0.#"),1)=".",FALSE,TRUE)</formula>
    </cfRule>
    <cfRule type="expression" dxfId="404" priority="406">
      <formula>IF(RIGHT(TEXT(AO325,"0.#"),1)=".",TRUE,FALSE)</formula>
    </cfRule>
  </conditionalFormatting>
  <conditionalFormatting sqref="AO327">
    <cfRule type="expression" dxfId="403" priority="403">
      <formula>IF(RIGHT(TEXT(AO327,"0.#"),1)=".",FALSE,TRUE)</formula>
    </cfRule>
    <cfRule type="expression" dxfId="402" priority="404">
      <formula>IF(RIGHT(TEXT(AO327,"0.#"),1)=".",TRUE,FALSE)</formula>
    </cfRule>
  </conditionalFormatting>
  <conditionalFormatting sqref="AO329">
    <cfRule type="expression" dxfId="401" priority="401">
      <formula>IF(RIGHT(TEXT(AO329,"0.#"),1)=".",FALSE,TRUE)</formula>
    </cfRule>
    <cfRule type="expression" dxfId="400" priority="402">
      <formula>IF(RIGHT(TEXT(AO329,"0.#"),1)=".",TRUE,FALSE)</formula>
    </cfRule>
  </conditionalFormatting>
  <conditionalFormatting sqref="AO331">
    <cfRule type="expression" dxfId="399" priority="399">
      <formula>IF(RIGHT(TEXT(AO331,"0.#"),1)=".",FALSE,TRUE)</formula>
    </cfRule>
    <cfRule type="expression" dxfId="398" priority="400">
      <formula>IF(RIGHT(TEXT(AO331,"0.#"),1)=".",TRUE,FALSE)</formula>
    </cfRule>
  </conditionalFormatting>
  <conditionalFormatting sqref="AO333">
    <cfRule type="expression" dxfId="397" priority="397">
      <formula>IF(RIGHT(TEXT(AO333,"0.#"),1)=".",FALSE,TRUE)</formula>
    </cfRule>
    <cfRule type="expression" dxfId="396" priority="398">
      <formula>IF(RIGHT(TEXT(AO333,"0.#"),1)=".",TRUE,FALSE)</formula>
    </cfRule>
  </conditionalFormatting>
  <conditionalFormatting sqref="AO347">
    <cfRule type="expression" dxfId="395" priority="395">
      <formula>IF(RIGHT(TEXT(AO347,"0.#"),1)=".",FALSE,TRUE)</formula>
    </cfRule>
    <cfRule type="expression" dxfId="394" priority="396">
      <formula>IF(RIGHT(TEXT(AO347,"0.#"),1)=".",TRUE,FALSE)</formula>
    </cfRule>
  </conditionalFormatting>
  <conditionalFormatting sqref="AO349">
    <cfRule type="expression" dxfId="393" priority="393">
      <formula>IF(RIGHT(TEXT(AO349,"0.#"),1)=".",FALSE,TRUE)</formula>
    </cfRule>
    <cfRule type="expression" dxfId="392" priority="394">
      <formula>IF(RIGHT(TEXT(AO349,"0.#"),1)=".",TRUE,FALSE)</formula>
    </cfRule>
  </conditionalFormatting>
  <conditionalFormatting sqref="AO351">
    <cfRule type="expression" dxfId="391" priority="391">
      <formula>IF(RIGHT(TEXT(AO351,"0.#"),1)=".",FALSE,TRUE)</formula>
    </cfRule>
    <cfRule type="expression" dxfId="390" priority="392">
      <formula>IF(RIGHT(TEXT(AO351,"0.#"),1)=".",TRUE,FALSE)</formula>
    </cfRule>
  </conditionalFormatting>
  <conditionalFormatting sqref="AO353">
    <cfRule type="expression" dxfId="389" priority="389">
      <formula>IF(RIGHT(TEXT(AO353,"0.#"),1)=".",FALSE,TRUE)</formula>
    </cfRule>
    <cfRule type="expression" dxfId="388" priority="390">
      <formula>IF(RIGHT(TEXT(AO353,"0.#"),1)=".",TRUE,FALSE)</formula>
    </cfRule>
  </conditionalFormatting>
  <conditionalFormatting sqref="AO355">
    <cfRule type="expression" dxfId="387" priority="387">
      <formula>IF(RIGHT(TEXT(AO355,"0.#"),1)=".",FALSE,TRUE)</formula>
    </cfRule>
    <cfRule type="expression" dxfId="386" priority="388">
      <formula>IF(RIGHT(TEXT(AO355,"0.#"),1)=".",TRUE,FALSE)</formula>
    </cfRule>
  </conditionalFormatting>
  <conditionalFormatting sqref="AO357">
    <cfRule type="expression" dxfId="385" priority="385">
      <formula>IF(RIGHT(TEXT(AO357,"0.#"),1)=".",FALSE,TRUE)</formula>
    </cfRule>
    <cfRule type="expression" dxfId="384" priority="386">
      <formula>IF(RIGHT(TEXT(AO357,"0.#"),1)=".",TRUE,FALSE)</formula>
    </cfRule>
  </conditionalFormatting>
  <conditionalFormatting sqref="AO359">
    <cfRule type="expression" dxfId="383" priority="383">
      <formula>IF(RIGHT(TEXT(AO359,"0.#"),1)=".",FALSE,TRUE)</formula>
    </cfRule>
    <cfRule type="expression" dxfId="382" priority="384">
      <formula>IF(RIGHT(TEXT(AO359,"0.#"),1)=".",TRUE,FALSE)</formula>
    </cfRule>
  </conditionalFormatting>
  <conditionalFormatting sqref="AO361">
    <cfRule type="expression" dxfId="381" priority="381">
      <formula>IF(RIGHT(TEXT(AO361,"0.#"),1)=".",FALSE,TRUE)</formula>
    </cfRule>
    <cfRule type="expression" dxfId="380" priority="382">
      <formula>IF(RIGHT(TEXT(AO361,"0.#"),1)=".",TRUE,FALSE)</formula>
    </cfRule>
  </conditionalFormatting>
  <conditionalFormatting sqref="AO363">
    <cfRule type="expression" dxfId="379" priority="379">
      <formula>IF(RIGHT(TEXT(AO363,"0.#"),1)=".",FALSE,TRUE)</formula>
    </cfRule>
    <cfRule type="expression" dxfId="378" priority="380">
      <formula>IF(RIGHT(TEXT(AO363,"0.#"),1)=".",TRUE,FALSE)</formula>
    </cfRule>
  </conditionalFormatting>
  <conditionalFormatting sqref="AO365">
    <cfRule type="expression" dxfId="377" priority="377">
      <formula>IF(RIGHT(TEXT(AO365,"0.#"),1)=".",FALSE,TRUE)</formula>
    </cfRule>
    <cfRule type="expression" dxfId="376" priority="378">
      <formula>IF(RIGHT(TEXT(AO365,"0.#"),1)=".",TRUE,FALSE)</formula>
    </cfRule>
  </conditionalFormatting>
  <conditionalFormatting sqref="AO367">
    <cfRule type="expression" dxfId="375" priority="375">
      <formula>IF(RIGHT(TEXT(AO367,"0.#"),1)=".",FALSE,TRUE)</formula>
    </cfRule>
    <cfRule type="expression" dxfId="374" priority="376">
      <formula>IF(RIGHT(TEXT(AO367,"0.#"),1)=".",TRUE,FALSE)</formula>
    </cfRule>
  </conditionalFormatting>
  <conditionalFormatting sqref="AO369">
    <cfRule type="expression" dxfId="373" priority="373">
      <formula>IF(RIGHT(TEXT(AO369,"0.#"),1)=".",FALSE,TRUE)</formula>
    </cfRule>
    <cfRule type="expression" dxfId="372" priority="374">
      <formula>IF(RIGHT(TEXT(AO369,"0.#"),1)=".",TRUE,FALSE)</formula>
    </cfRule>
  </conditionalFormatting>
  <conditionalFormatting sqref="AO371">
    <cfRule type="expression" dxfId="371" priority="371">
      <formula>IF(RIGHT(TEXT(AO371,"0.#"),1)=".",FALSE,TRUE)</formula>
    </cfRule>
    <cfRule type="expression" dxfId="370" priority="372">
      <formula>IF(RIGHT(TEXT(AO371,"0.#"),1)=".",TRUE,FALSE)</formula>
    </cfRule>
  </conditionalFormatting>
  <conditionalFormatting sqref="AO373">
    <cfRule type="expression" dxfId="369" priority="369">
      <formula>IF(RIGHT(TEXT(AO373,"0.#"),1)=".",FALSE,TRUE)</formula>
    </cfRule>
    <cfRule type="expression" dxfId="368" priority="370">
      <formula>IF(RIGHT(TEXT(AO373,"0.#"),1)=".",TRUE,FALSE)</formula>
    </cfRule>
  </conditionalFormatting>
  <conditionalFormatting sqref="AO375">
    <cfRule type="expression" dxfId="367" priority="367">
      <formula>IF(RIGHT(TEXT(AO375,"0.#"),1)=".",FALSE,TRUE)</formula>
    </cfRule>
    <cfRule type="expression" dxfId="366" priority="368">
      <formula>IF(RIGHT(TEXT(AO375,"0.#"),1)=".",TRUE,FALSE)</formula>
    </cfRule>
  </conditionalFormatting>
  <conditionalFormatting sqref="AO377">
    <cfRule type="expression" dxfId="365" priority="365">
      <formula>IF(RIGHT(TEXT(AO377,"0.#"),1)=".",FALSE,TRUE)</formula>
    </cfRule>
    <cfRule type="expression" dxfId="364" priority="366">
      <formula>IF(RIGHT(TEXT(AO377,"0.#"),1)=".",TRUE,FALSE)</formula>
    </cfRule>
  </conditionalFormatting>
  <conditionalFormatting sqref="AO379">
    <cfRule type="expression" dxfId="363" priority="363">
      <formula>IF(RIGHT(TEXT(AO379,"0.#"),1)=".",FALSE,TRUE)</formula>
    </cfRule>
    <cfRule type="expression" dxfId="362" priority="364">
      <formula>IF(RIGHT(TEXT(AO379,"0.#"),1)=".",TRUE,FALSE)</formula>
    </cfRule>
  </conditionalFormatting>
  <conditionalFormatting sqref="AO381">
    <cfRule type="expression" dxfId="361" priority="361">
      <formula>IF(RIGHT(TEXT(AO381,"0.#"),1)=".",FALSE,TRUE)</formula>
    </cfRule>
    <cfRule type="expression" dxfId="360" priority="362">
      <formula>IF(RIGHT(TEXT(AO381,"0.#"),1)=".",TRUE,FALSE)</formula>
    </cfRule>
  </conditionalFormatting>
  <conditionalFormatting sqref="AO395">
    <cfRule type="expression" dxfId="359" priority="359">
      <formula>IF(RIGHT(TEXT(AO395,"0.#"),1)=".",FALSE,TRUE)</formula>
    </cfRule>
    <cfRule type="expression" dxfId="358" priority="360">
      <formula>IF(RIGHT(TEXT(AO395,"0.#"),1)=".",TRUE,FALSE)</formula>
    </cfRule>
  </conditionalFormatting>
  <conditionalFormatting sqref="AO397">
    <cfRule type="expression" dxfId="357" priority="357">
      <formula>IF(RIGHT(TEXT(AO397,"0.#"),1)=".",FALSE,TRUE)</formula>
    </cfRule>
    <cfRule type="expression" dxfId="356" priority="358">
      <formula>IF(RIGHT(TEXT(AO397,"0.#"),1)=".",TRUE,FALSE)</formula>
    </cfRule>
  </conditionalFormatting>
  <conditionalFormatting sqref="AO399">
    <cfRule type="expression" dxfId="355" priority="355">
      <formula>IF(RIGHT(TEXT(AO399,"0.#"),1)=".",FALSE,TRUE)</formula>
    </cfRule>
    <cfRule type="expression" dxfId="354" priority="356">
      <formula>IF(RIGHT(TEXT(AO399,"0.#"),1)=".",TRUE,FALSE)</formula>
    </cfRule>
  </conditionalFormatting>
  <conditionalFormatting sqref="AO401">
    <cfRule type="expression" dxfId="353" priority="353">
      <formula>IF(RIGHT(TEXT(AO401,"0.#"),1)=".",FALSE,TRUE)</formula>
    </cfRule>
    <cfRule type="expression" dxfId="352" priority="354">
      <formula>IF(RIGHT(TEXT(AO401,"0.#"),1)=".",TRUE,FALSE)</formula>
    </cfRule>
  </conditionalFormatting>
  <conditionalFormatting sqref="AO403">
    <cfRule type="expression" dxfId="351" priority="351">
      <formula>IF(RIGHT(TEXT(AO403,"0.#"),1)=".",FALSE,TRUE)</formula>
    </cfRule>
    <cfRule type="expression" dxfId="350" priority="352">
      <formula>IF(RIGHT(TEXT(AO403,"0.#"),1)=".",TRUE,FALSE)</formula>
    </cfRule>
  </conditionalFormatting>
  <conditionalFormatting sqref="AO405">
    <cfRule type="expression" dxfId="349" priority="349">
      <formula>IF(RIGHT(TEXT(AO405,"0.#"),1)=".",FALSE,TRUE)</formula>
    </cfRule>
    <cfRule type="expression" dxfId="348" priority="350">
      <formula>IF(RIGHT(TEXT(AO405,"0.#"),1)=".",TRUE,FALSE)</formula>
    </cfRule>
  </conditionalFormatting>
  <conditionalFormatting sqref="AO407">
    <cfRule type="expression" dxfId="347" priority="347">
      <formula>IF(RIGHT(TEXT(AO407,"0.#"),1)=".",FALSE,TRUE)</formula>
    </cfRule>
    <cfRule type="expression" dxfId="346" priority="348">
      <formula>IF(RIGHT(TEXT(AO407,"0.#"),1)=".",TRUE,FALSE)</formula>
    </cfRule>
  </conditionalFormatting>
  <conditionalFormatting sqref="AO409">
    <cfRule type="expression" dxfId="345" priority="345">
      <formula>IF(RIGHT(TEXT(AO409,"0.#"),1)=".",FALSE,TRUE)</formula>
    </cfRule>
    <cfRule type="expression" dxfId="344" priority="346">
      <formula>IF(RIGHT(TEXT(AO409,"0.#"),1)=".",TRUE,FALSE)</formula>
    </cfRule>
  </conditionalFormatting>
  <conditionalFormatting sqref="AO411">
    <cfRule type="expression" dxfId="343" priority="343">
      <formula>IF(RIGHT(TEXT(AO411,"0.#"),1)=".",FALSE,TRUE)</formula>
    </cfRule>
    <cfRule type="expression" dxfId="342" priority="344">
      <formula>IF(RIGHT(TEXT(AO411,"0.#"),1)=".",TRUE,FALSE)</formula>
    </cfRule>
  </conditionalFormatting>
  <conditionalFormatting sqref="AO413">
    <cfRule type="expression" dxfId="341" priority="341">
      <formula>IF(RIGHT(TEXT(AO413,"0.#"),1)=".",FALSE,TRUE)</formula>
    </cfRule>
    <cfRule type="expression" dxfId="340" priority="342">
      <formula>IF(RIGHT(TEXT(AO413,"0.#"),1)=".",TRUE,FALSE)</formula>
    </cfRule>
  </conditionalFormatting>
  <conditionalFormatting sqref="AO415">
    <cfRule type="expression" dxfId="339" priority="339">
      <formula>IF(RIGHT(TEXT(AO415,"0.#"),1)=".",FALSE,TRUE)</formula>
    </cfRule>
    <cfRule type="expression" dxfId="338" priority="340">
      <formula>IF(RIGHT(TEXT(AO415,"0.#"),1)=".",TRUE,FALSE)</formula>
    </cfRule>
  </conditionalFormatting>
  <conditionalFormatting sqref="AO417">
    <cfRule type="expression" dxfId="337" priority="337">
      <formula>IF(RIGHT(TEXT(AO417,"0.#"),1)=".",FALSE,TRUE)</formula>
    </cfRule>
    <cfRule type="expression" dxfId="336" priority="338">
      <formula>IF(RIGHT(TEXT(AO417,"0.#"),1)=".",TRUE,FALSE)</formula>
    </cfRule>
  </conditionalFormatting>
  <conditionalFormatting sqref="AO419">
    <cfRule type="expression" dxfId="335" priority="335">
      <formula>IF(RIGHT(TEXT(AO419,"0.#"),1)=".",FALSE,TRUE)</formula>
    </cfRule>
    <cfRule type="expression" dxfId="334" priority="336">
      <formula>IF(RIGHT(TEXT(AO419,"0.#"),1)=".",TRUE,FALSE)</formula>
    </cfRule>
  </conditionalFormatting>
  <conditionalFormatting sqref="AO421">
    <cfRule type="expression" dxfId="333" priority="333">
      <formula>IF(RIGHT(TEXT(AO421,"0.#"),1)=".",FALSE,TRUE)</formula>
    </cfRule>
    <cfRule type="expression" dxfId="332" priority="334">
      <formula>IF(RIGHT(TEXT(AO421,"0.#"),1)=".",TRUE,FALSE)</formula>
    </cfRule>
  </conditionalFormatting>
  <conditionalFormatting sqref="AO423">
    <cfRule type="expression" dxfId="331" priority="331">
      <formula>IF(RIGHT(TEXT(AO423,"0.#"),1)=".",FALSE,TRUE)</formula>
    </cfRule>
    <cfRule type="expression" dxfId="330" priority="332">
      <formula>IF(RIGHT(TEXT(AO423,"0.#"),1)=".",TRUE,FALSE)</formula>
    </cfRule>
  </conditionalFormatting>
  <conditionalFormatting sqref="AO425">
    <cfRule type="expression" dxfId="329" priority="329">
      <formula>IF(RIGHT(TEXT(AO425,"0.#"),1)=".",FALSE,TRUE)</formula>
    </cfRule>
    <cfRule type="expression" dxfId="328" priority="330">
      <formula>IF(RIGHT(TEXT(AO425,"0.#"),1)=".",TRUE,FALSE)</formula>
    </cfRule>
  </conditionalFormatting>
  <conditionalFormatting sqref="AO427">
    <cfRule type="expression" dxfId="327" priority="327">
      <formula>IF(RIGHT(TEXT(AO427,"0.#"),1)=".",FALSE,TRUE)</formula>
    </cfRule>
    <cfRule type="expression" dxfId="326" priority="328">
      <formula>IF(RIGHT(TEXT(AO427,"0.#"),1)=".",TRUE,FALSE)</formula>
    </cfRule>
  </conditionalFormatting>
  <conditionalFormatting sqref="AO429">
    <cfRule type="expression" dxfId="325" priority="325">
      <formula>IF(RIGHT(TEXT(AO429,"0.#"),1)=".",FALSE,TRUE)</formula>
    </cfRule>
    <cfRule type="expression" dxfId="324" priority="326">
      <formula>IF(RIGHT(TEXT(AO429,"0.#"),1)=".",TRUE,FALSE)</formula>
    </cfRule>
  </conditionalFormatting>
  <conditionalFormatting sqref="AZ11">
    <cfRule type="expression" dxfId="323" priority="323">
      <formula>IF(RIGHT(TEXT(AZ11,"0.#"),1)=".",FALSE,TRUE)</formula>
    </cfRule>
    <cfRule type="expression" dxfId="322" priority="324">
      <formula>IF(RIGHT(TEXT(AZ11,"0.#"),1)=".",TRUE,FALSE)</formula>
    </cfRule>
  </conditionalFormatting>
  <conditionalFormatting sqref="AZ13">
    <cfRule type="expression" dxfId="321" priority="321">
      <formula>IF(RIGHT(TEXT(AZ13,"0.#"),1)=".",FALSE,TRUE)</formula>
    </cfRule>
    <cfRule type="expression" dxfId="320" priority="322">
      <formula>IF(RIGHT(TEXT(AZ13,"0.#"),1)=".",TRUE,FALSE)</formula>
    </cfRule>
  </conditionalFormatting>
  <conditionalFormatting sqref="AZ15">
    <cfRule type="expression" dxfId="319" priority="319">
      <formula>IF(RIGHT(TEXT(AZ15,"0.#"),1)=".",FALSE,TRUE)</formula>
    </cfRule>
    <cfRule type="expression" dxfId="318" priority="320">
      <formula>IF(RIGHT(TEXT(AZ15,"0.#"),1)=".",TRUE,FALSE)</formula>
    </cfRule>
  </conditionalFormatting>
  <conditionalFormatting sqref="AZ17">
    <cfRule type="expression" dxfId="317" priority="317">
      <formula>IF(RIGHT(TEXT(AZ17,"0.#"),1)=".",FALSE,TRUE)</formula>
    </cfRule>
    <cfRule type="expression" dxfId="316" priority="318">
      <formula>IF(RIGHT(TEXT(AZ17,"0.#"),1)=".",TRUE,FALSE)</formula>
    </cfRule>
  </conditionalFormatting>
  <conditionalFormatting sqref="AZ19">
    <cfRule type="expression" dxfId="315" priority="315">
      <formula>IF(RIGHT(TEXT(AZ19,"0.#"),1)=".",FALSE,TRUE)</formula>
    </cfRule>
    <cfRule type="expression" dxfId="314" priority="316">
      <formula>IF(RIGHT(TEXT(AZ19,"0.#"),1)=".",TRUE,FALSE)</formula>
    </cfRule>
  </conditionalFormatting>
  <conditionalFormatting sqref="AZ21">
    <cfRule type="expression" dxfId="313" priority="313">
      <formula>IF(RIGHT(TEXT(AZ21,"0.#"),1)=".",FALSE,TRUE)</formula>
    </cfRule>
    <cfRule type="expression" dxfId="312" priority="314">
      <formula>IF(RIGHT(TEXT(AZ21,"0.#"),1)=".",TRUE,FALSE)</formula>
    </cfRule>
  </conditionalFormatting>
  <conditionalFormatting sqref="AZ23">
    <cfRule type="expression" dxfId="311" priority="311">
      <formula>IF(RIGHT(TEXT(AZ23,"0.#"),1)=".",FALSE,TRUE)</formula>
    </cfRule>
    <cfRule type="expression" dxfId="310" priority="312">
      <formula>IF(RIGHT(TEXT(AZ23,"0.#"),1)=".",TRUE,FALSE)</formula>
    </cfRule>
  </conditionalFormatting>
  <conditionalFormatting sqref="AZ25">
    <cfRule type="expression" dxfId="309" priority="309">
      <formula>IF(RIGHT(TEXT(AZ25,"0.#"),1)=".",FALSE,TRUE)</formula>
    </cfRule>
    <cfRule type="expression" dxfId="308" priority="310">
      <formula>IF(RIGHT(TEXT(AZ25,"0.#"),1)=".",TRUE,FALSE)</formula>
    </cfRule>
  </conditionalFormatting>
  <conditionalFormatting sqref="AZ27">
    <cfRule type="expression" dxfId="307" priority="307">
      <formula>IF(RIGHT(TEXT(AZ27,"0.#"),1)=".",FALSE,TRUE)</formula>
    </cfRule>
    <cfRule type="expression" dxfId="306" priority="308">
      <formula>IF(RIGHT(TEXT(AZ27,"0.#"),1)=".",TRUE,FALSE)</formula>
    </cfRule>
  </conditionalFormatting>
  <conditionalFormatting sqref="AZ29">
    <cfRule type="expression" dxfId="305" priority="305">
      <formula>IF(RIGHT(TEXT(AZ29,"0.#"),1)=".",FALSE,TRUE)</formula>
    </cfRule>
    <cfRule type="expression" dxfId="304" priority="306">
      <formula>IF(RIGHT(TEXT(AZ29,"0.#"),1)=".",TRUE,FALSE)</formula>
    </cfRule>
  </conditionalFormatting>
  <conditionalFormatting sqref="AZ31">
    <cfRule type="expression" dxfId="303" priority="303">
      <formula>IF(RIGHT(TEXT(AZ31,"0.#"),1)=".",FALSE,TRUE)</formula>
    </cfRule>
    <cfRule type="expression" dxfId="302" priority="304">
      <formula>IF(RIGHT(TEXT(AZ31,"0.#"),1)=".",TRUE,FALSE)</formula>
    </cfRule>
  </conditionalFormatting>
  <conditionalFormatting sqref="AZ33">
    <cfRule type="expression" dxfId="301" priority="301">
      <formula>IF(RIGHT(TEXT(AZ33,"0.#"),1)=".",FALSE,TRUE)</formula>
    </cfRule>
    <cfRule type="expression" dxfId="300" priority="302">
      <formula>IF(RIGHT(TEXT(AZ33,"0.#"),1)=".",TRUE,FALSE)</formula>
    </cfRule>
  </conditionalFormatting>
  <conditionalFormatting sqref="AZ35">
    <cfRule type="expression" dxfId="299" priority="299">
      <formula>IF(RIGHT(TEXT(AZ35,"0.#"),1)=".",FALSE,TRUE)</formula>
    </cfRule>
    <cfRule type="expression" dxfId="298" priority="300">
      <formula>IF(RIGHT(TEXT(AZ35,"0.#"),1)=".",TRUE,FALSE)</formula>
    </cfRule>
  </conditionalFormatting>
  <conditionalFormatting sqref="AZ37">
    <cfRule type="expression" dxfId="297" priority="297">
      <formula>IF(RIGHT(TEXT(AZ37,"0.#"),1)=".",FALSE,TRUE)</formula>
    </cfRule>
    <cfRule type="expression" dxfId="296" priority="298">
      <formula>IF(RIGHT(TEXT(AZ37,"0.#"),1)=".",TRUE,FALSE)</formula>
    </cfRule>
  </conditionalFormatting>
  <conditionalFormatting sqref="AZ39">
    <cfRule type="expression" dxfId="295" priority="295">
      <formula>IF(RIGHT(TEXT(AZ39,"0.#"),1)=".",FALSE,TRUE)</formula>
    </cfRule>
    <cfRule type="expression" dxfId="294" priority="296">
      <formula>IF(RIGHT(TEXT(AZ39,"0.#"),1)=".",TRUE,FALSE)</formula>
    </cfRule>
  </conditionalFormatting>
  <conditionalFormatting sqref="AZ41">
    <cfRule type="expression" dxfId="293" priority="293">
      <formula>IF(RIGHT(TEXT(AZ41,"0.#"),1)=".",FALSE,TRUE)</formula>
    </cfRule>
    <cfRule type="expression" dxfId="292" priority="294">
      <formula>IF(RIGHT(TEXT(AZ41,"0.#"),1)=".",TRUE,FALSE)</formula>
    </cfRule>
  </conditionalFormatting>
  <conditionalFormatting sqref="AZ43">
    <cfRule type="expression" dxfId="291" priority="291">
      <formula>IF(RIGHT(TEXT(AZ43,"0.#"),1)=".",FALSE,TRUE)</formula>
    </cfRule>
    <cfRule type="expression" dxfId="290" priority="292">
      <formula>IF(RIGHT(TEXT(AZ43,"0.#"),1)=".",TRUE,FALSE)</formula>
    </cfRule>
  </conditionalFormatting>
  <conditionalFormatting sqref="AZ45">
    <cfRule type="expression" dxfId="289" priority="289">
      <formula>IF(RIGHT(TEXT(AZ45,"0.#"),1)=".",FALSE,TRUE)</formula>
    </cfRule>
    <cfRule type="expression" dxfId="288" priority="290">
      <formula>IF(RIGHT(TEXT(AZ45,"0.#"),1)=".",TRUE,FALSE)</formula>
    </cfRule>
  </conditionalFormatting>
  <conditionalFormatting sqref="AZ59">
    <cfRule type="expression" dxfId="287" priority="287">
      <formula>IF(RIGHT(TEXT(AZ59,"0.#"),1)=".",FALSE,TRUE)</formula>
    </cfRule>
    <cfRule type="expression" dxfId="286" priority="288">
      <formula>IF(RIGHT(TEXT(AZ59,"0.#"),1)=".",TRUE,FALSE)</formula>
    </cfRule>
  </conditionalFormatting>
  <conditionalFormatting sqref="AZ61">
    <cfRule type="expression" dxfId="285" priority="285">
      <formula>IF(RIGHT(TEXT(AZ61,"0.#"),1)=".",FALSE,TRUE)</formula>
    </cfRule>
    <cfRule type="expression" dxfId="284" priority="286">
      <formula>IF(RIGHT(TEXT(AZ61,"0.#"),1)=".",TRUE,FALSE)</formula>
    </cfRule>
  </conditionalFormatting>
  <conditionalFormatting sqref="AZ63">
    <cfRule type="expression" dxfId="283" priority="283">
      <formula>IF(RIGHT(TEXT(AZ63,"0.#"),1)=".",FALSE,TRUE)</formula>
    </cfRule>
    <cfRule type="expression" dxfId="282" priority="284">
      <formula>IF(RIGHT(TEXT(AZ63,"0.#"),1)=".",TRUE,FALSE)</formula>
    </cfRule>
  </conditionalFormatting>
  <conditionalFormatting sqref="AZ65">
    <cfRule type="expression" dxfId="281" priority="281">
      <formula>IF(RIGHT(TEXT(AZ65,"0.#"),1)=".",FALSE,TRUE)</formula>
    </cfRule>
    <cfRule type="expression" dxfId="280" priority="282">
      <formula>IF(RIGHT(TEXT(AZ65,"0.#"),1)=".",TRUE,FALSE)</formula>
    </cfRule>
  </conditionalFormatting>
  <conditionalFormatting sqref="AZ67">
    <cfRule type="expression" dxfId="279" priority="279">
      <formula>IF(RIGHT(TEXT(AZ67,"0.#"),1)=".",FALSE,TRUE)</formula>
    </cfRule>
    <cfRule type="expression" dxfId="278" priority="280">
      <formula>IF(RIGHT(TEXT(AZ67,"0.#"),1)=".",TRUE,FALSE)</formula>
    </cfRule>
  </conditionalFormatting>
  <conditionalFormatting sqref="AZ69">
    <cfRule type="expression" dxfId="277" priority="277">
      <formula>IF(RIGHT(TEXT(AZ69,"0.#"),1)=".",FALSE,TRUE)</formula>
    </cfRule>
    <cfRule type="expression" dxfId="276" priority="278">
      <formula>IF(RIGHT(TEXT(AZ69,"0.#"),1)=".",TRUE,FALSE)</formula>
    </cfRule>
  </conditionalFormatting>
  <conditionalFormatting sqref="AZ71">
    <cfRule type="expression" dxfId="275" priority="275">
      <formula>IF(RIGHT(TEXT(AZ71,"0.#"),1)=".",FALSE,TRUE)</formula>
    </cfRule>
    <cfRule type="expression" dxfId="274" priority="276">
      <formula>IF(RIGHT(TEXT(AZ71,"0.#"),1)=".",TRUE,FALSE)</formula>
    </cfRule>
  </conditionalFormatting>
  <conditionalFormatting sqref="AZ73">
    <cfRule type="expression" dxfId="273" priority="273">
      <formula>IF(RIGHT(TEXT(AZ73,"0.#"),1)=".",FALSE,TRUE)</formula>
    </cfRule>
    <cfRule type="expression" dxfId="272" priority="274">
      <formula>IF(RIGHT(TEXT(AZ73,"0.#"),1)=".",TRUE,FALSE)</formula>
    </cfRule>
  </conditionalFormatting>
  <conditionalFormatting sqref="AZ75">
    <cfRule type="expression" dxfId="271" priority="271">
      <formula>IF(RIGHT(TEXT(AZ75,"0.#"),1)=".",FALSE,TRUE)</formula>
    </cfRule>
    <cfRule type="expression" dxfId="270" priority="272">
      <formula>IF(RIGHT(TEXT(AZ75,"0.#"),1)=".",TRUE,FALSE)</formula>
    </cfRule>
  </conditionalFormatting>
  <conditionalFormatting sqref="AZ77">
    <cfRule type="expression" dxfId="269" priority="269">
      <formula>IF(RIGHT(TEXT(AZ77,"0.#"),1)=".",FALSE,TRUE)</formula>
    </cfRule>
    <cfRule type="expression" dxfId="268" priority="270">
      <formula>IF(RIGHT(TEXT(AZ77,"0.#"),1)=".",TRUE,FALSE)</formula>
    </cfRule>
  </conditionalFormatting>
  <conditionalFormatting sqref="AZ79">
    <cfRule type="expression" dxfId="267" priority="267">
      <formula>IF(RIGHT(TEXT(AZ79,"0.#"),1)=".",FALSE,TRUE)</formula>
    </cfRule>
    <cfRule type="expression" dxfId="266" priority="268">
      <formula>IF(RIGHT(TEXT(AZ79,"0.#"),1)=".",TRUE,FALSE)</formula>
    </cfRule>
  </conditionalFormatting>
  <conditionalFormatting sqref="AZ81">
    <cfRule type="expression" dxfId="265" priority="265">
      <formula>IF(RIGHT(TEXT(AZ81,"0.#"),1)=".",FALSE,TRUE)</formula>
    </cfRule>
    <cfRule type="expression" dxfId="264" priority="266">
      <formula>IF(RIGHT(TEXT(AZ81,"0.#"),1)=".",TRUE,FALSE)</formula>
    </cfRule>
  </conditionalFormatting>
  <conditionalFormatting sqref="AZ83">
    <cfRule type="expression" dxfId="263" priority="263">
      <formula>IF(RIGHT(TEXT(AZ83,"0.#"),1)=".",FALSE,TRUE)</formula>
    </cfRule>
    <cfRule type="expression" dxfId="262" priority="264">
      <formula>IF(RIGHT(TEXT(AZ83,"0.#"),1)=".",TRUE,FALSE)</formula>
    </cfRule>
  </conditionalFormatting>
  <conditionalFormatting sqref="AZ85">
    <cfRule type="expression" dxfId="261" priority="261">
      <formula>IF(RIGHT(TEXT(AZ85,"0.#"),1)=".",FALSE,TRUE)</formula>
    </cfRule>
    <cfRule type="expression" dxfId="260" priority="262">
      <formula>IF(RIGHT(TEXT(AZ85,"0.#"),1)=".",TRUE,FALSE)</formula>
    </cfRule>
  </conditionalFormatting>
  <conditionalFormatting sqref="AZ87">
    <cfRule type="expression" dxfId="259" priority="259">
      <formula>IF(RIGHT(TEXT(AZ87,"0.#"),1)=".",FALSE,TRUE)</formula>
    </cfRule>
    <cfRule type="expression" dxfId="258" priority="260">
      <formula>IF(RIGHT(TEXT(AZ87,"0.#"),1)=".",TRUE,FALSE)</formula>
    </cfRule>
  </conditionalFormatting>
  <conditionalFormatting sqref="AZ89">
    <cfRule type="expression" dxfId="257" priority="257">
      <formula>IF(RIGHT(TEXT(AZ89,"0.#"),1)=".",FALSE,TRUE)</formula>
    </cfRule>
    <cfRule type="expression" dxfId="256" priority="258">
      <formula>IF(RIGHT(TEXT(AZ89,"0.#"),1)=".",TRUE,FALSE)</formula>
    </cfRule>
  </conditionalFormatting>
  <conditionalFormatting sqref="AZ91">
    <cfRule type="expression" dxfId="255" priority="255">
      <formula>IF(RIGHT(TEXT(AZ91,"0.#"),1)=".",FALSE,TRUE)</formula>
    </cfRule>
    <cfRule type="expression" dxfId="254" priority="256">
      <formula>IF(RIGHT(TEXT(AZ91,"0.#"),1)=".",TRUE,FALSE)</formula>
    </cfRule>
  </conditionalFormatting>
  <conditionalFormatting sqref="AZ93">
    <cfRule type="expression" dxfId="253" priority="253">
      <formula>IF(RIGHT(TEXT(AZ93,"0.#"),1)=".",FALSE,TRUE)</formula>
    </cfRule>
    <cfRule type="expression" dxfId="252" priority="254">
      <formula>IF(RIGHT(TEXT(AZ93,"0.#"),1)=".",TRUE,FALSE)</formula>
    </cfRule>
  </conditionalFormatting>
  <conditionalFormatting sqref="AZ107">
    <cfRule type="expression" dxfId="251" priority="251">
      <formula>IF(RIGHT(TEXT(AZ107,"0.#"),1)=".",FALSE,TRUE)</formula>
    </cfRule>
    <cfRule type="expression" dxfId="250" priority="252">
      <formula>IF(RIGHT(TEXT(AZ107,"0.#"),1)=".",TRUE,FALSE)</formula>
    </cfRule>
  </conditionalFormatting>
  <conditionalFormatting sqref="AZ109">
    <cfRule type="expression" dxfId="249" priority="249">
      <formula>IF(RIGHT(TEXT(AZ109,"0.#"),1)=".",FALSE,TRUE)</formula>
    </cfRule>
    <cfRule type="expression" dxfId="248" priority="250">
      <formula>IF(RIGHT(TEXT(AZ109,"0.#"),1)=".",TRUE,FALSE)</formula>
    </cfRule>
  </conditionalFormatting>
  <conditionalFormatting sqref="AZ111">
    <cfRule type="expression" dxfId="247" priority="247">
      <formula>IF(RIGHT(TEXT(AZ111,"0.#"),1)=".",FALSE,TRUE)</formula>
    </cfRule>
    <cfRule type="expression" dxfId="246" priority="248">
      <formula>IF(RIGHT(TEXT(AZ111,"0.#"),1)=".",TRUE,FALSE)</formula>
    </cfRule>
  </conditionalFormatting>
  <conditionalFormatting sqref="AZ113">
    <cfRule type="expression" dxfId="245" priority="245">
      <formula>IF(RIGHT(TEXT(AZ113,"0.#"),1)=".",FALSE,TRUE)</formula>
    </cfRule>
    <cfRule type="expression" dxfId="244" priority="246">
      <formula>IF(RIGHT(TEXT(AZ113,"0.#"),1)=".",TRUE,FALSE)</formula>
    </cfRule>
  </conditionalFormatting>
  <conditionalFormatting sqref="AZ115">
    <cfRule type="expression" dxfId="243" priority="243">
      <formula>IF(RIGHT(TEXT(AZ115,"0.#"),1)=".",FALSE,TRUE)</formula>
    </cfRule>
    <cfRule type="expression" dxfId="242" priority="244">
      <formula>IF(RIGHT(TEXT(AZ115,"0.#"),1)=".",TRUE,FALSE)</formula>
    </cfRule>
  </conditionalFormatting>
  <conditionalFormatting sqref="AZ117">
    <cfRule type="expression" dxfId="241" priority="241">
      <formula>IF(RIGHT(TEXT(AZ117,"0.#"),1)=".",FALSE,TRUE)</formula>
    </cfRule>
    <cfRule type="expression" dxfId="240" priority="242">
      <formula>IF(RIGHT(TEXT(AZ117,"0.#"),1)=".",TRUE,FALSE)</formula>
    </cfRule>
  </conditionalFormatting>
  <conditionalFormatting sqref="AZ119">
    <cfRule type="expression" dxfId="239" priority="239">
      <formula>IF(RIGHT(TEXT(AZ119,"0.#"),1)=".",FALSE,TRUE)</formula>
    </cfRule>
    <cfRule type="expression" dxfId="238" priority="240">
      <formula>IF(RIGHT(TEXT(AZ119,"0.#"),1)=".",TRUE,FALSE)</formula>
    </cfRule>
  </conditionalFormatting>
  <conditionalFormatting sqref="AZ121">
    <cfRule type="expression" dxfId="237" priority="237">
      <formula>IF(RIGHT(TEXT(AZ121,"0.#"),1)=".",FALSE,TRUE)</formula>
    </cfRule>
    <cfRule type="expression" dxfId="236" priority="238">
      <formula>IF(RIGHT(TEXT(AZ121,"0.#"),1)=".",TRUE,FALSE)</formula>
    </cfRule>
  </conditionalFormatting>
  <conditionalFormatting sqref="AZ123">
    <cfRule type="expression" dxfId="235" priority="235">
      <formula>IF(RIGHT(TEXT(AZ123,"0.#"),1)=".",FALSE,TRUE)</formula>
    </cfRule>
    <cfRule type="expression" dxfId="234" priority="236">
      <formula>IF(RIGHT(TEXT(AZ123,"0.#"),1)=".",TRUE,FALSE)</formula>
    </cfRule>
  </conditionalFormatting>
  <conditionalFormatting sqref="AZ125">
    <cfRule type="expression" dxfId="233" priority="233">
      <formula>IF(RIGHT(TEXT(AZ125,"0.#"),1)=".",FALSE,TRUE)</formula>
    </cfRule>
    <cfRule type="expression" dxfId="232" priority="234">
      <formula>IF(RIGHT(TEXT(AZ125,"0.#"),1)=".",TRUE,FALSE)</formula>
    </cfRule>
  </conditionalFormatting>
  <conditionalFormatting sqref="AZ127">
    <cfRule type="expression" dxfId="231" priority="231">
      <formula>IF(RIGHT(TEXT(AZ127,"0.#"),1)=".",FALSE,TRUE)</formula>
    </cfRule>
    <cfRule type="expression" dxfId="230" priority="232">
      <formula>IF(RIGHT(TEXT(AZ127,"0.#"),1)=".",TRUE,FALSE)</formula>
    </cfRule>
  </conditionalFormatting>
  <conditionalFormatting sqref="AZ129">
    <cfRule type="expression" dxfId="229" priority="229">
      <formula>IF(RIGHT(TEXT(AZ129,"0.#"),1)=".",FALSE,TRUE)</formula>
    </cfRule>
    <cfRule type="expression" dxfId="228" priority="230">
      <formula>IF(RIGHT(TEXT(AZ129,"0.#"),1)=".",TRUE,FALSE)</formula>
    </cfRule>
  </conditionalFormatting>
  <conditionalFormatting sqref="AZ131">
    <cfRule type="expression" dxfId="227" priority="227">
      <formula>IF(RIGHT(TEXT(AZ131,"0.#"),1)=".",FALSE,TRUE)</formula>
    </cfRule>
    <cfRule type="expression" dxfId="226" priority="228">
      <formula>IF(RIGHT(TEXT(AZ131,"0.#"),1)=".",TRUE,FALSE)</formula>
    </cfRule>
  </conditionalFormatting>
  <conditionalFormatting sqref="AZ133">
    <cfRule type="expression" dxfId="225" priority="225">
      <formula>IF(RIGHT(TEXT(AZ133,"0.#"),1)=".",FALSE,TRUE)</formula>
    </cfRule>
    <cfRule type="expression" dxfId="224" priority="226">
      <formula>IF(RIGHT(TEXT(AZ133,"0.#"),1)=".",TRUE,FALSE)</formula>
    </cfRule>
  </conditionalFormatting>
  <conditionalFormatting sqref="AZ135">
    <cfRule type="expression" dxfId="223" priority="223">
      <formula>IF(RIGHT(TEXT(AZ135,"0.#"),1)=".",FALSE,TRUE)</formula>
    </cfRule>
    <cfRule type="expression" dxfId="222" priority="224">
      <formula>IF(RIGHT(TEXT(AZ135,"0.#"),1)=".",TRUE,FALSE)</formula>
    </cfRule>
  </conditionalFormatting>
  <conditionalFormatting sqref="AZ137">
    <cfRule type="expression" dxfId="221" priority="221">
      <formula>IF(RIGHT(TEXT(AZ137,"0.#"),1)=".",FALSE,TRUE)</formula>
    </cfRule>
    <cfRule type="expression" dxfId="220" priority="222">
      <formula>IF(RIGHT(TEXT(AZ137,"0.#"),1)=".",TRUE,FALSE)</formula>
    </cfRule>
  </conditionalFormatting>
  <conditionalFormatting sqref="AZ139">
    <cfRule type="expression" dxfId="219" priority="219">
      <formula>IF(RIGHT(TEXT(AZ139,"0.#"),1)=".",FALSE,TRUE)</formula>
    </cfRule>
    <cfRule type="expression" dxfId="218" priority="220">
      <formula>IF(RIGHT(TEXT(AZ139,"0.#"),1)=".",TRUE,FALSE)</formula>
    </cfRule>
  </conditionalFormatting>
  <conditionalFormatting sqref="AZ141">
    <cfRule type="expression" dxfId="217" priority="217">
      <formula>IF(RIGHT(TEXT(AZ141,"0.#"),1)=".",FALSE,TRUE)</formula>
    </cfRule>
    <cfRule type="expression" dxfId="216" priority="218">
      <formula>IF(RIGHT(TEXT(AZ141,"0.#"),1)=".",TRUE,FALSE)</formula>
    </cfRule>
  </conditionalFormatting>
  <conditionalFormatting sqref="AZ155">
    <cfRule type="expression" dxfId="215" priority="215">
      <formula>IF(RIGHT(TEXT(AZ155,"0.#"),1)=".",FALSE,TRUE)</formula>
    </cfRule>
    <cfRule type="expression" dxfId="214" priority="216">
      <formula>IF(RIGHT(TEXT(AZ155,"0.#"),1)=".",TRUE,FALSE)</formula>
    </cfRule>
  </conditionalFormatting>
  <conditionalFormatting sqref="AZ157">
    <cfRule type="expression" dxfId="213" priority="213">
      <formula>IF(RIGHT(TEXT(AZ157,"0.#"),1)=".",FALSE,TRUE)</formula>
    </cfRule>
    <cfRule type="expression" dxfId="212" priority="214">
      <formula>IF(RIGHT(TEXT(AZ157,"0.#"),1)=".",TRUE,FALSE)</formula>
    </cfRule>
  </conditionalFormatting>
  <conditionalFormatting sqref="AZ159">
    <cfRule type="expression" dxfId="211" priority="211">
      <formula>IF(RIGHT(TEXT(AZ159,"0.#"),1)=".",FALSE,TRUE)</formula>
    </cfRule>
    <cfRule type="expression" dxfId="210" priority="212">
      <formula>IF(RIGHT(TEXT(AZ159,"0.#"),1)=".",TRUE,FALSE)</formula>
    </cfRule>
  </conditionalFormatting>
  <conditionalFormatting sqref="AZ161">
    <cfRule type="expression" dxfId="209" priority="209">
      <formula>IF(RIGHT(TEXT(AZ161,"0.#"),1)=".",FALSE,TRUE)</formula>
    </cfRule>
    <cfRule type="expression" dxfId="208" priority="210">
      <formula>IF(RIGHT(TEXT(AZ161,"0.#"),1)=".",TRUE,FALSE)</formula>
    </cfRule>
  </conditionalFormatting>
  <conditionalFormatting sqref="AZ163">
    <cfRule type="expression" dxfId="207" priority="207">
      <formula>IF(RIGHT(TEXT(AZ163,"0.#"),1)=".",FALSE,TRUE)</formula>
    </cfRule>
    <cfRule type="expression" dxfId="206" priority="208">
      <formula>IF(RIGHT(TEXT(AZ163,"0.#"),1)=".",TRUE,FALSE)</formula>
    </cfRule>
  </conditionalFormatting>
  <conditionalFormatting sqref="AZ165">
    <cfRule type="expression" dxfId="205" priority="205">
      <formula>IF(RIGHT(TEXT(AZ165,"0.#"),1)=".",FALSE,TRUE)</formula>
    </cfRule>
    <cfRule type="expression" dxfId="204" priority="206">
      <formula>IF(RIGHT(TEXT(AZ165,"0.#"),1)=".",TRUE,FALSE)</formula>
    </cfRule>
  </conditionalFormatting>
  <conditionalFormatting sqref="AZ167">
    <cfRule type="expression" dxfId="203" priority="203">
      <formula>IF(RIGHT(TEXT(AZ167,"0.#"),1)=".",FALSE,TRUE)</formula>
    </cfRule>
    <cfRule type="expression" dxfId="202" priority="204">
      <formula>IF(RIGHT(TEXT(AZ167,"0.#"),1)=".",TRUE,FALSE)</formula>
    </cfRule>
  </conditionalFormatting>
  <conditionalFormatting sqref="AZ169">
    <cfRule type="expression" dxfId="201" priority="201">
      <formula>IF(RIGHT(TEXT(AZ169,"0.#"),1)=".",FALSE,TRUE)</formula>
    </cfRule>
    <cfRule type="expression" dxfId="200" priority="202">
      <formula>IF(RIGHT(TEXT(AZ169,"0.#"),1)=".",TRUE,FALSE)</formula>
    </cfRule>
  </conditionalFormatting>
  <conditionalFormatting sqref="AZ171">
    <cfRule type="expression" dxfId="199" priority="199">
      <formula>IF(RIGHT(TEXT(AZ171,"0.#"),1)=".",FALSE,TRUE)</formula>
    </cfRule>
    <cfRule type="expression" dxfId="198" priority="200">
      <formula>IF(RIGHT(TEXT(AZ171,"0.#"),1)=".",TRUE,FALSE)</formula>
    </cfRule>
  </conditionalFormatting>
  <conditionalFormatting sqref="AZ173">
    <cfRule type="expression" dxfId="197" priority="197">
      <formula>IF(RIGHT(TEXT(AZ173,"0.#"),1)=".",FALSE,TRUE)</formula>
    </cfRule>
    <cfRule type="expression" dxfId="196" priority="198">
      <formula>IF(RIGHT(TEXT(AZ173,"0.#"),1)=".",TRUE,FALSE)</formula>
    </cfRule>
  </conditionalFormatting>
  <conditionalFormatting sqref="AZ175">
    <cfRule type="expression" dxfId="195" priority="195">
      <formula>IF(RIGHT(TEXT(AZ175,"0.#"),1)=".",FALSE,TRUE)</formula>
    </cfRule>
    <cfRule type="expression" dxfId="194" priority="196">
      <formula>IF(RIGHT(TEXT(AZ175,"0.#"),1)=".",TRUE,FALSE)</formula>
    </cfRule>
  </conditionalFormatting>
  <conditionalFormatting sqref="AZ177">
    <cfRule type="expression" dxfId="193" priority="193">
      <formula>IF(RIGHT(TEXT(AZ177,"0.#"),1)=".",FALSE,TRUE)</formula>
    </cfRule>
    <cfRule type="expression" dxfId="192" priority="194">
      <formula>IF(RIGHT(TEXT(AZ177,"0.#"),1)=".",TRUE,FALSE)</formula>
    </cfRule>
  </conditionalFormatting>
  <conditionalFormatting sqref="AZ179">
    <cfRule type="expression" dxfId="191" priority="191">
      <formula>IF(RIGHT(TEXT(AZ179,"0.#"),1)=".",FALSE,TRUE)</formula>
    </cfRule>
    <cfRule type="expression" dxfId="190" priority="192">
      <formula>IF(RIGHT(TEXT(AZ179,"0.#"),1)=".",TRUE,FALSE)</formula>
    </cfRule>
  </conditionalFormatting>
  <conditionalFormatting sqref="AZ181">
    <cfRule type="expression" dxfId="189" priority="189">
      <formula>IF(RIGHT(TEXT(AZ181,"0.#"),1)=".",FALSE,TRUE)</formula>
    </cfRule>
    <cfRule type="expression" dxfId="188" priority="190">
      <formula>IF(RIGHT(TEXT(AZ181,"0.#"),1)=".",TRUE,FALSE)</formula>
    </cfRule>
  </conditionalFormatting>
  <conditionalFormatting sqref="AZ183">
    <cfRule type="expression" dxfId="187" priority="187">
      <formula>IF(RIGHT(TEXT(AZ183,"0.#"),1)=".",FALSE,TRUE)</formula>
    </cfRule>
    <cfRule type="expression" dxfId="186" priority="188">
      <formula>IF(RIGHT(TEXT(AZ183,"0.#"),1)=".",TRUE,FALSE)</formula>
    </cfRule>
  </conditionalFormatting>
  <conditionalFormatting sqref="AZ185">
    <cfRule type="expression" dxfId="185" priority="185">
      <formula>IF(RIGHT(TEXT(AZ185,"0.#"),1)=".",FALSE,TRUE)</formula>
    </cfRule>
    <cfRule type="expression" dxfId="184" priority="186">
      <formula>IF(RIGHT(TEXT(AZ185,"0.#"),1)=".",TRUE,FALSE)</formula>
    </cfRule>
  </conditionalFormatting>
  <conditionalFormatting sqref="AZ187">
    <cfRule type="expression" dxfId="183" priority="183">
      <formula>IF(RIGHT(TEXT(AZ187,"0.#"),1)=".",FALSE,TRUE)</formula>
    </cfRule>
    <cfRule type="expression" dxfId="182" priority="184">
      <formula>IF(RIGHT(TEXT(AZ187,"0.#"),1)=".",TRUE,FALSE)</formula>
    </cfRule>
  </conditionalFormatting>
  <conditionalFormatting sqref="AZ189">
    <cfRule type="expression" dxfId="181" priority="181">
      <formula>IF(RIGHT(TEXT(AZ189,"0.#"),1)=".",FALSE,TRUE)</formula>
    </cfRule>
    <cfRule type="expression" dxfId="180" priority="182">
      <formula>IF(RIGHT(TEXT(AZ189,"0.#"),1)=".",TRUE,FALSE)</formula>
    </cfRule>
  </conditionalFormatting>
  <conditionalFormatting sqref="AZ203">
    <cfRule type="expression" dxfId="179" priority="179">
      <formula>IF(RIGHT(TEXT(AZ203,"0.#"),1)=".",FALSE,TRUE)</formula>
    </cfRule>
    <cfRule type="expression" dxfId="178" priority="180">
      <formula>IF(RIGHT(TEXT(AZ203,"0.#"),1)=".",TRUE,FALSE)</formula>
    </cfRule>
  </conditionalFormatting>
  <conditionalFormatting sqref="AZ205">
    <cfRule type="expression" dxfId="177" priority="177">
      <formula>IF(RIGHT(TEXT(AZ205,"0.#"),1)=".",FALSE,TRUE)</formula>
    </cfRule>
    <cfRule type="expression" dxfId="176" priority="178">
      <formula>IF(RIGHT(TEXT(AZ205,"0.#"),1)=".",TRUE,FALSE)</formula>
    </cfRule>
  </conditionalFormatting>
  <conditionalFormatting sqref="AZ207">
    <cfRule type="expression" dxfId="175" priority="175">
      <formula>IF(RIGHT(TEXT(AZ207,"0.#"),1)=".",FALSE,TRUE)</formula>
    </cfRule>
    <cfRule type="expression" dxfId="174" priority="176">
      <formula>IF(RIGHT(TEXT(AZ207,"0.#"),1)=".",TRUE,FALSE)</formula>
    </cfRule>
  </conditionalFormatting>
  <conditionalFormatting sqref="AZ209">
    <cfRule type="expression" dxfId="173" priority="173">
      <formula>IF(RIGHT(TEXT(AZ209,"0.#"),1)=".",FALSE,TRUE)</formula>
    </cfRule>
    <cfRule type="expression" dxfId="172" priority="174">
      <formula>IF(RIGHT(TEXT(AZ209,"0.#"),1)=".",TRUE,FALSE)</formula>
    </cfRule>
  </conditionalFormatting>
  <conditionalFormatting sqref="AZ211">
    <cfRule type="expression" dxfId="171" priority="171">
      <formula>IF(RIGHT(TEXT(AZ211,"0.#"),1)=".",FALSE,TRUE)</formula>
    </cfRule>
    <cfRule type="expression" dxfId="170" priority="172">
      <formula>IF(RIGHT(TEXT(AZ211,"0.#"),1)=".",TRUE,FALSE)</formula>
    </cfRule>
  </conditionalFormatting>
  <conditionalFormatting sqref="AZ213">
    <cfRule type="expression" dxfId="169" priority="169">
      <formula>IF(RIGHT(TEXT(AZ213,"0.#"),1)=".",FALSE,TRUE)</formula>
    </cfRule>
    <cfRule type="expression" dxfId="168" priority="170">
      <formula>IF(RIGHT(TEXT(AZ213,"0.#"),1)=".",TRUE,FALSE)</formula>
    </cfRule>
  </conditionalFormatting>
  <conditionalFormatting sqref="AZ215">
    <cfRule type="expression" dxfId="167" priority="167">
      <formula>IF(RIGHT(TEXT(AZ215,"0.#"),1)=".",FALSE,TRUE)</formula>
    </cfRule>
    <cfRule type="expression" dxfId="166" priority="168">
      <formula>IF(RIGHT(TEXT(AZ215,"0.#"),1)=".",TRUE,FALSE)</formula>
    </cfRule>
  </conditionalFormatting>
  <conditionalFormatting sqref="AZ217">
    <cfRule type="expression" dxfId="165" priority="165">
      <formula>IF(RIGHT(TEXT(AZ217,"0.#"),1)=".",FALSE,TRUE)</formula>
    </cfRule>
    <cfRule type="expression" dxfId="164" priority="166">
      <formula>IF(RIGHT(TEXT(AZ217,"0.#"),1)=".",TRUE,FALSE)</formula>
    </cfRule>
  </conditionalFormatting>
  <conditionalFormatting sqref="AZ219">
    <cfRule type="expression" dxfId="163" priority="163">
      <formula>IF(RIGHT(TEXT(AZ219,"0.#"),1)=".",FALSE,TRUE)</formula>
    </cfRule>
    <cfRule type="expression" dxfId="162" priority="164">
      <formula>IF(RIGHT(TEXT(AZ219,"0.#"),1)=".",TRUE,FALSE)</formula>
    </cfRule>
  </conditionalFormatting>
  <conditionalFormatting sqref="AZ221">
    <cfRule type="expression" dxfId="161" priority="161">
      <formula>IF(RIGHT(TEXT(AZ221,"0.#"),1)=".",FALSE,TRUE)</formula>
    </cfRule>
    <cfRule type="expression" dxfId="160" priority="162">
      <formula>IF(RIGHT(TEXT(AZ221,"0.#"),1)=".",TRUE,FALSE)</formula>
    </cfRule>
  </conditionalFormatting>
  <conditionalFormatting sqref="AZ223">
    <cfRule type="expression" dxfId="159" priority="159">
      <formula>IF(RIGHT(TEXT(AZ223,"0.#"),1)=".",FALSE,TRUE)</formula>
    </cfRule>
    <cfRule type="expression" dxfId="158" priority="160">
      <formula>IF(RIGHT(TEXT(AZ223,"0.#"),1)=".",TRUE,FALSE)</formula>
    </cfRule>
  </conditionalFormatting>
  <conditionalFormatting sqref="AZ225">
    <cfRule type="expression" dxfId="157" priority="157">
      <formula>IF(RIGHT(TEXT(AZ225,"0.#"),1)=".",FALSE,TRUE)</formula>
    </cfRule>
    <cfRule type="expression" dxfId="156" priority="158">
      <formula>IF(RIGHT(TEXT(AZ225,"0.#"),1)=".",TRUE,FALSE)</formula>
    </cfRule>
  </conditionalFormatting>
  <conditionalFormatting sqref="AZ227">
    <cfRule type="expression" dxfId="155" priority="155">
      <formula>IF(RIGHT(TEXT(AZ227,"0.#"),1)=".",FALSE,TRUE)</formula>
    </cfRule>
    <cfRule type="expression" dxfId="154" priority="156">
      <formula>IF(RIGHT(TEXT(AZ227,"0.#"),1)=".",TRUE,FALSE)</formula>
    </cfRule>
  </conditionalFormatting>
  <conditionalFormatting sqref="AZ229">
    <cfRule type="expression" dxfId="153" priority="153">
      <formula>IF(RIGHT(TEXT(AZ229,"0.#"),1)=".",FALSE,TRUE)</formula>
    </cfRule>
    <cfRule type="expression" dxfId="152" priority="154">
      <formula>IF(RIGHT(TEXT(AZ229,"0.#"),1)=".",TRUE,FALSE)</formula>
    </cfRule>
  </conditionalFormatting>
  <conditionalFormatting sqref="AZ231">
    <cfRule type="expression" dxfId="151" priority="151">
      <formula>IF(RIGHT(TEXT(AZ231,"0.#"),1)=".",FALSE,TRUE)</formula>
    </cfRule>
    <cfRule type="expression" dxfId="150" priority="152">
      <formula>IF(RIGHT(TEXT(AZ231,"0.#"),1)=".",TRUE,FALSE)</formula>
    </cfRule>
  </conditionalFormatting>
  <conditionalFormatting sqref="AZ233">
    <cfRule type="expression" dxfId="149" priority="149">
      <formula>IF(RIGHT(TEXT(AZ233,"0.#"),1)=".",FALSE,TRUE)</formula>
    </cfRule>
    <cfRule type="expression" dxfId="148" priority="150">
      <formula>IF(RIGHT(TEXT(AZ233,"0.#"),1)=".",TRUE,FALSE)</formula>
    </cfRule>
  </conditionalFormatting>
  <conditionalFormatting sqref="AZ235">
    <cfRule type="expression" dxfId="147" priority="147">
      <formula>IF(RIGHT(TEXT(AZ235,"0.#"),1)=".",FALSE,TRUE)</formula>
    </cfRule>
    <cfRule type="expression" dxfId="146" priority="148">
      <formula>IF(RIGHT(TEXT(AZ235,"0.#"),1)=".",TRUE,FALSE)</formula>
    </cfRule>
  </conditionalFormatting>
  <conditionalFormatting sqref="AZ237">
    <cfRule type="expression" dxfId="145" priority="145">
      <formula>IF(RIGHT(TEXT(AZ237,"0.#"),1)=".",FALSE,TRUE)</formula>
    </cfRule>
    <cfRule type="expression" dxfId="144" priority="146">
      <formula>IF(RIGHT(TEXT(AZ237,"0.#"),1)=".",TRUE,FALSE)</formula>
    </cfRule>
  </conditionalFormatting>
  <conditionalFormatting sqref="AZ251">
    <cfRule type="expression" dxfId="143" priority="143">
      <formula>IF(RIGHT(TEXT(AZ251,"0.#"),1)=".",FALSE,TRUE)</formula>
    </cfRule>
    <cfRule type="expression" dxfId="142" priority="144">
      <formula>IF(RIGHT(TEXT(AZ251,"0.#"),1)=".",TRUE,FALSE)</formula>
    </cfRule>
  </conditionalFormatting>
  <conditionalFormatting sqref="AZ253">
    <cfRule type="expression" dxfId="141" priority="141">
      <formula>IF(RIGHT(TEXT(AZ253,"0.#"),1)=".",FALSE,TRUE)</formula>
    </cfRule>
    <cfRule type="expression" dxfId="140" priority="142">
      <formula>IF(RIGHT(TEXT(AZ253,"0.#"),1)=".",TRUE,FALSE)</formula>
    </cfRule>
  </conditionalFormatting>
  <conditionalFormatting sqref="AZ255">
    <cfRule type="expression" dxfId="139" priority="139">
      <formula>IF(RIGHT(TEXT(AZ255,"0.#"),1)=".",FALSE,TRUE)</formula>
    </cfRule>
    <cfRule type="expression" dxfId="138" priority="140">
      <formula>IF(RIGHT(TEXT(AZ255,"0.#"),1)=".",TRUE,FALSE)</formula>
    </cfRule>
  </conditionalFormatting>
  <conditionalFormatting sqref="AZ257">
    <cfRule type="expression" dxfId="137" priority="137">
      <formula>IF(RIGHT(TEXT(AZ257,"0.#"),1)=".",FALSE,TRUE)</formula>
    </cfRule>
    <cfRule type="expression" dxfId="136" priority="138">
      <formula>IF(RIGHT(TEXT(AZ257,"0.#"),1)=".",TRUE,FALSE)</formula>
    </cfRule>
  </conditionalFormatting>
  <conditionalFormatting sqref="AZ259">
    <cfRule type="expression" dxfId="135" priority="135">
      <formula>IF(RIGHT(TEXT(AZ259,"0.#"),1)=".",FALSE,TRUE)</formula>
    </cfRule>
    <cfRule type="expression" dxfId="134" priority="136">
      <formula>IF(RIGHT(TEXT(AZ259,"0.#"),1)=".",TRUE,FALSE)</formula>
    </cfRule>
  </conditionalFormatting>
  <conditionalFormatting sqref="AZ261">
    <cfRule type="expression" dxfId="133" priority="133">
      <formula>IF(RIGHT(TEXT(AZ261,"0.#"),1)=".",FALSE,TRUE)</formula>
    </cfRule>
    <cfRule type="expression" dxfId="132" priority="134">
      <formula>IF(RIGHT(TEXT(AZ261,"0.#"),1)=".",TRUE,FALSE)</formula>
    </cfRule>
  </conditionalFormatting>
  <conditionalFormatting sqref="AZ263">
    <cfRule type="expression" dxfId="131" priority="131">
      <formula>IF(RIGHT(TEXT(AZ263,"0.#"),1)=".",FALSE,TRUE)</formula>
    </cfRule>
    <cfRule type="expression" dxfId="130" priority="132">
      <formula>IF(RIGHT(TEXT(AZ263,"0.#"),1)=".",TRUE,FALSE)</formula>
    </cfRule>
  </conditionalFormatting>
  <conditionalFormatting sqref="AZ265">
    <cfRule type="expression" dxfId="129" priority="129">
      <formula>IF(RIGHT(TEXT(AZ265,"0.#"),1)=".",FALSE,TRUE)</formula>
    </cfRule>
    <cfRule type="expression" dxfId="128" priority="130">
      <formula>IF(RIGHT(TEXT(AZ265,"0.#"),1)=".",TRUE,FALSE)</formula>
    </cfRule>
  </conditionalFormatting>
  <conditionalFormatting sqref="AZ267">
    <cfRule type="expression" dxfId="127" priority="127">
      <formula>IF(RIGHT(TEXT(AZ267,"0.#"),1)=".",FALSE,TRUE)</formula>
    </cfRule>
    <cfRule type="expression" dxfId="126" priority="128">
      <formula>IF(RIGHT(TEXT(AZ267,"0.#"),1)=".",TRUE,FALSE)</formula>
    </cfRule>
  </conditionalFormatting>
  <conditionalFormatting sqref="AZ269">
    <cfRule type="expression" dxfId="125" priority="125">
      <formula>IF(RIGHT(TEXT(AZ269,"0.#"),1)=".",FALSE,TRUE)</formula>
    </cfRule>
    <cfRule type="expression" dxfId="124" priority="126">
      <formula>IF(RIGHT(TEXT(AZ269,"0.#"),1)=".",TRUE,FALSE)</formula>
    </cfRule>
  </conditionalFormatting>
  <conditionalFormatting sqref="AZ271">
    <cfRule type="expression" dxfId="123" priority="123">
      <formula>IF(RIGHT(TEXT(AZ271,"0.#"),1)=".",FALSE,TRUE)</formula>
    </cfRule>
    <cfRule type="expression" dxfId="122" priority="124">
      <formula>IF(RIGHT(TEXT(AZ271,"0.#"),1)=".",TRUE,FALSE)</formula>
    </cfRule>
  </conditionalFormatting>
  <conditionalFormatting sqref="AZ273">
    <cfRule type="expression" dxfId="121" priority="121">
      <formula>IF(RIGHT(TEXT(AZ273,"0.#"),1)=".",FALSE,TRUE)</formula>
    </cfRule>
    <cfRule type="expression" dxfId="120" priority="122">
      <formula>IF(RIGHT(TEXT(AZ273,"0.#"),1)=".",TRUE,FALSE)</formula>
    </cfRule>
  </conditionalFormatting>
  <conditionalFormatting sqref="AZ275">
    <cfRule type="expression" dxfId="119" priority="119">
      <formula>IF(RIGHT(TEXT(AZ275,"0.#"),1)=".",FALSE,TRUE)</formula>
    </cfRule>
    <cfRule type="expression" dxfId="118" priority="120">
      <formula>IF(RIGHT(TEXT(AZ275,"0.#"),1)=".",TRUE,FALSE)</formula>
    </cfRule>
  </conditionalFormatting>
  <conditionalFormatting sqref="AZ277">
    <cfRule type="expression" dxfId="117" priority="117">
      <formula>IF(RIGHT(TEXT(AZ277,"0.#"),1)=".",FALSE,TRUE)</formula>
    </cfRule>
    <cfRule type="expression" dxfId="116" priority="118">
      <formula>IF(RIGHT(TEXT(AZ277,"0.#"),1)=".",TRUE,FALSE)</formula>
    </cfRule>
  </conditionalFormatting>
  <conditionalFormatting sqref="AZ279">
    <cfRule type="expression" dxfId="115" priority="115">
      <formula>IF(RIGHT(TEXT(AZ279,"0.#"),1)=".",FALSE,TRUE)</formula>
    </cfRule>
    <cfRule type="expression" dxfId="114" priority="116">
      <formula>IF(RIGHT(TEXT(AZ279,"0.#"),1)=".",TRUE,FALSE)</formula>
    </cfRule>
  </conditionalFormatting>
  <conditionalFormatting sqref="AZ281">
    <cfRule type="expression" dxfId="113" priority="113">
      <formula>IF(RIGHT(TEXT(AZ281,"0.#"),1)=".",FALSE,TRUE)</formula>
    </cfRule>
    <cfRule type="expression" dxfId="112" priority="114">
      <formula>IF(RIGHT(TEXT(AZ281,"0.#"),1)=".",TRUE,FALSE)</formula>
    </cfRule>
  </conditionalFormatting>
  <conditionalFormatting sqref="AZ283">
    <cfRule type="expression" dxfId="111" priority="111">
      <formula>IF(RIGHT(TEXT(AZ283,"0.#"),1)=".",FALSE,TRUE)</formula>
    </cfRule>
    <cfRule type="expression" dxfId="110" priority="112">
      <formula>IF(RIGHT(TEXT(AZ283,"0.#"),1)=".",TRUE,FALSE)</formula>
    </cfRule>
  </conditionalFormatting>
  <conditionalFormatting sqref="AZ285">
    <cfRule type="expression" dxfId="109" priority="109">
      <formula>IF(RIGHT(TEXT(AZ285,"0.#"),1)=".",FALSE,TRUE)</formula>
    </cfRule>
    <cfRule type="expression" dxfId="108" priority="110">
      <formula>IF(RIGHT(TEXT(AZ285,"0.#"),1)=".",TRUE,FALSE)</formula>
    </cfRule>
  </conditionalFormatting>
  <conditionalFormatting sqref="AZ299">
    <cfRule type="expression" dxfId="107" priority="107">
      <formula>IF(RIGHT(TEXT(AZ299,"0.#"),1)=".",FALSE,TRUE)</formula>
    </cfRule>
    <cfRule type="expression" dxfId="106" priority="108">
      <formula>IF(RIGHT(TEXT(AZ299,"0.#"),1)=".",TRUE,FALSE)</formula>
    </cfRule>
  </conditionalFormatting>
  <conditionalFormatting sqref="AZ301">
    <cfRule type="expression" dxfId="105" priority="105">
      <formula>IF(RIGHT(TEXT(AZ301,"0.#"),1)=".",FALSE,TRUE)</formula>
    </cfRule>
    <cfRule type="expression" dxfId="104" priority="106">
      <formula>IF(RIGHT(TEXT(AZ301,"0.#"),1)=".",TRUE,FALSE)</formula>
    </cfRule>
  </conditionalFormatting>
  <conditionalFormatting sqref="AZ303">
    <cfRule type="expression" dxfId="103" priority="103">
      <formula>IF(RIGHT(TEXT(AZ303,"0.#"),1)=".",FALSE,TRUE)</formula>
    </cfRule>
    <cfRule type="expression" dxfId="102" priority="104">
      <formula>IF(RIGHT(TEXT(AZ303,"0.#"),1)=".",TRUE,FALSE)</formula>
    </cfRule>
  </conditionalFormatting>
  <conditionalFormatting sqref="AZ305">
    <cfRule type="expression" dxfId="101" priority="101">
      <formula>IF(RIGHT(TEXT(AZ305,"0.#"),1)=".",FALSE,TRUE)</formula>
    </cfRule>
    <cfRule type="expression" dxfId="100" priority="102">
      <formula>IF(RIGHT(TEXT(AZ305,"0.#"),1)=".",TRUE,FALSE)</formula>
    </cfRule>
  </conditionalFormatting>
  <conditionalFormatting sqref="AZ307">
    <cfRule type="expression" dxfId="99" priority="99">
      <formula>IF(RIGHT(TEXT(AZ307,"0.#"),1)=".",FALSE,TRUE)</formula>
    </cfRule>
    <cfRule type="expression" dxfId="98" priority="100">
      <formula>IF(RIGHT(TEXT(AZ307,"0.#"),1)=".",TRUE,FALSE)</formula>
    </cfRule>
  </conditionalFormatting>
  <conditionalFormatting sqref="AZ309">
    <cfRule type="expression" dxfId="97" priority="97">
      <formula>IF(RIGHT(TEXT(AZ309,"0.#"),1)=".",FALSE,TRUE)</formula>
    </cfRule>
    <cfRule type="expression" dxfId="96" priority="98">
      <formula>IF(RIGHT(TEXT(AZ309,"0.#"),1)=".",TRUE,FALSE)</formula>
    </cfRule>
  </conditionalFormatting>
  <conditionalFormatting sqref="AZ311">
    <cfRule type="expression" dxfId="95" priority="95">
      <formula>IF(RIGHT(TEXT(AZ311,"0.#"),1)=".",FALSE,TRUE)</formula>
    </cfRule>
    <cfRule type="expression" dxfId="94" priority="96">
      <formula>IF(RIGHT(TEXT(AZ311,"0.#"),1)=".",TRUE,FALSE)</formula>
    </cfRule>
  </conditionalFormatting>
  <conditionalFormatting sqref="AZ313">
    <cfRule type="expression" dxfId="93" priority="93">
      <formula>IF(RIGHT(TEXT(AZ313,"0.#"),1)=".",FALSE,TRUE)</formula>
    </cfRule>
    <cfRule type="expression" dxfId="92" priority="94">
      <formula>IF(RIGHT(TEXT(AZ313,"0.#"),1)=".",TRUE,FALSE)</formula>
    </cfRule>
  </conditionalFormatting>
  <conditionalFormatting sqref="AZ315">
    <cfRule type="expression" dxfId="91" priority="91">
      <formula>IF(RIGHT(TEXT(AZ315,"0.#"),1)=".",FALSE,TRUE)</formula>
    </cfRule>
    <cfRule type="expression" dxfId="90" priority="92">
      <formula>IF(RIGHT(TEXT(AZ315,"0.#"),1)=".",TRUE,FALSE)</formula>
    </cfRule>
  </conditionalFormatting>
  <conditionalFormatting sqref="AZ317">
    <cfRule type="expression" dxfId="89" priority="89">
      <formula>IF(RIGHT(TEXT(AZ317,"0.#"),1)=".",FALSE,TRUE)</formula>
    </cfRule>
    <cfRule type="expression" dxfId="88" priority="90">
      <formula>IF(RIGHT(TEXT(AZ317,"0.#"),1)=".",TRUE,FALSE)</formula>
    </cfRule>
  </conditionalFormatting>
  <conditionalFormatting sqref="AZ319">
    <cfRule type="expression" dxfId="87" priority="87">
      <formula>IF(RIGHT(TEXT(AZ319,"0.#"),1)=".",FALSE,TRUE)</formula>
    </cfRule>
    <cfRule type="expression" dxfId="86" priority="88">
      <formula>IF(RIGHT(TEXT(AZ319,"0.#"),1)=".",TRUE,FALSE)</formula>
    </cfRule>
  </conditionalFormatting>
  <conditionalFormatting sqref="AZ321">
    <cfRule type="expression" dxfId="85" priority="85">
      <formula>IF(RIGHT(TEXT(AZ321,"0.#"),1)=".",FALSE,TRUE)</formula>
    </cfRule>
    <cfRule type="expression" dxfId="84" priority="86">
      <formula>IF(RIGHT(TEXT(AZ321,"0.#"),1)=".",TRUE,FALSE)</formula>
    </cfRule>
  </conditionalFormatting>
  <conditionalFormatting sqref="AZ323">
    <cfRule type="expression" dxfId="83" priority="83">
      <formula>IF(RIGHT(TEXT(AZ323,"0.#"),1)=".",FALSE,TRUE)</formula>
    </cfRule>
    <cfRule type="expression" dxfId="82" priority="84">
      <formula>IF(RIGHT(TEXT(AZ323,"0.#"),1)=".",TRUE,FALSE)</formula>
    </cfRule>
  </conditionalFormatting>
  <conditionalFormatting sqref="AZ325">
    <cfRule type="expression" dxfId="81" priority="81">
      <formula>IF(RIGHT(TEXT(AZ325,"0.#"),1)=".",FALSE,TRUE)</formula>
    </cfRule>
    <cfRule type="expression" dxfId="80" priority="82">
      <formula>IF(RIGHT(TEXT(AZ325,"0.#"),1)=".",TRUE,FALSE)</formula>
    </cfRule>
  </conditionalFormatting>
  <conditionalFormatting sqref="AZ327">
    <cfRule type="expression" dxfId="79" priority="79">
      <formula>IF(RIGHT(TEXT(AZ327,"0.#"),1)=".",FALSE,TRUE)</formula>
    </cfRule>
    <cfRule type="expression" dxfId="78" priority="80">
      <formula>IF(RIGHT(TEXT(AZ327,"0.#"),1)=".",TRUE,FALSE)</formula>
    </cfRule>
  </conditionalFormatting>
  <conditionalFormatting sqref="AZ329">
    <cfRule type="expression" dxfId="77" priority="77">
      <formula>IF(RIGHT(TEXT(AZ329,"0.#"),1)=".",FALSE,TRUE)</formula>
    </cfRule>
    <cfRule type="expression" dxfId="76" priority="78">
      <formula>IF(RIGHT(TEXT(AZ329,"0.#"),1)=".",TRUE,FALSE)</formula>
    </cfRule>
  </conditionalFormatting>
  <conditionalFormatting sqref="AZ331">
    <cfRule type="expression" dxfId="75" priority="75">
      <formula>IF(RIGHT(TEXT(AZ331,"0.#"),1)=".",FALSE,TRUE)</formula>
    </cfRule>
    <cfRule type="expression" dxfId="74" priority="76">
      <formula>IF(RIGHT(TEXT(AZ331,"0.#"),1)=".",TRUE,FALSE)</formula>
    </cfRule>
  </conditionalFormatting>
  <conditionalFormatting sqref="AZ333">
    <cfRule type="expression" dxfId="73" priority="73">
      <formula>IF(RIGHT(TEXT(AZ333,"0.#"),1)=".",FALSE,TRUE)</formula>
    </cfRule>
    <cfRule type="expression" dxfId="72" priority="74">
      <formula>IF(RIGHT(TEXT(AZ333,"0.#"),1)=".",TRUE,FALSE)</formula>
    </cfRule>
  </conditionalFormatting>
  <conditionalFormatting sqref="AZ347">
    <cfRule type="expression" dxfId="71" priority="71">
      <formula>IF(RIGHT(TEXT(AZ347,"0.#"),1)=".",FALSE,TRUE)</formula>
    </cfRule>
    <cfRule type="expression" dxfId="70" priority="72">
      <formula>IF(RIGHT(TEXT(AZ347,"0.#"),1)=".",TRUE,FALSE)</formula>
    </cfRule>
  </conditionalFormatting>
  <conditionalFormatting sqref="AZ349">
    <cfRule type="expression" dxfId="69" priority="69">
      <formula>IF(RIGHT(TEXT(AZ349,"0.#"),1)=".",FALSE,TRUE)</formula>
    </cfRule>
    <cfRule type="expression" dxfId="68" priority="70">
      <formula>IF(RIGHT(TEXT(AZ349,"0.#"),1)=".",TRUE,FALSE)</formula>
    </cfRule>
  </conditionalFormatting>
  <conditionalFormatting sqref="AZ351">
    <cfRule type="expression" dxfId="67" priority="67">
      <formula>IF(RIGHT(TEXT(AZ351,"0.#"),1)=".",FALSE,TRUE)</formula>
    </cfRule>
    <cfRule type="expression" dxfId="66" priority="68">
      <formula>IF(RIGHT(TEXT(AZ351,"0.#"),1)=".",TRUE,FALSE)</formula>
    </cfRule>
  </conditionalFormatting>
  <conditionalFormatting sqref="AZ353">
    <cfRule type="expression" dxfId="65" priority="65">
      <formula>IF(RIGHT(TEXT(AZ353,"0.#"),1)=".",FALSE,TRUE)</formula>
    </cfRule>
    <cfRule type="expression" dxfId="64" priority="66">
      <formula>IF(RIGHT(TEXT(AZ353,"0.#"),1)=".",TRUE,FALSE)</formula>
    </cfRule>
  </conditionalFormatting>
  <conditionalFormatting sqref="AZ355">
    <cfRule type="expression" dxfId="63" priority="63">
      <formula>IF(RIGHT(TEXT(AZ355,"0.#"),1)=".",FALSE,TRUE)</formula>
    </cfRule>
    <cfRule type="expression" dxfId="62" priority="64">
      <formula>IF(RIGHT(TEXT(AZ355,"0.#"),1)=".",TRUE,FALSE)</formula>
    </cfRule>
  </conditionalFormatting>
  <conditionalFormatting sqref="AZ357">
    <cfRule type="expression" dxfId="61" priority="61">
      <formula>IF(RIGHT(TEXT(AZ357,"0.#"),1)=".",FALSE,TRUE)</formula>
    </cfRule>
    <cfRule type="expression" dxfId="60" priority="62">
      <formula>IF(RIGHT(TEXT(AZ357,"0.#"),1)=".",TRUE,FALSE)</formula>
    </cfRule>
  </conditionalFormatting>
  <conditionalFormatting sqref="AZ359">
    <cfRule type="expression" dxfId="59" priority="59">
      <formula>IF(RIGHT(TEXT(AZ359,"0.#"),1)=".",FALSE,TRUE)</formula>
    </cfRule>
    <cfRule type="expression" dxfId="58" priority="60">
      <formula>IF(RIGHT(TEXT(AZ359,"0.#"),1)=".",TRUE,FALSE)</formula>
    </cfRule>
  </conditionalFormatting>
  <conditionalFormatting sqref="AZ361">
    <cfRule type="expression" dxfId="57" priority="57">
      <formula>IF(RIGHT(TEXT(AZ361,"0.#"),1)=".",FALSE,TRUE)</formula>
    </cfRule>
    <cfRule type="expression" dxfId="56" priority="58">
      <formula>IF(RIGHT(TEXT(AZ361,"0.#"),1)=".",TRUE,FALSE)</formula>
    </cfRule>
  </conditionalFormatting>
  <conditionalFormatting sqref="AZ363">
    <cfRule type="expression" dxfId="55" priority="55">
      <formula>IF(RIGHT(TEXT(AZ363,"0.#"),1)=".",FALSE,TRUE)</formula>
    </cfRule>
    <cfRule type="expression" dxfId="54" priority="56">
      <formula>IF(RIGHT(TEXT(AZ363,"0.#"),1)=".",TRUE,FALSE)</formula>
    </cfRule>
  </conditionalFormatting>
  <conditionalFormatting sqref="AZ365">
    <cfRule type="expression" dxfId="53" priority="53">
      <formula>IF(RIGHT(TEXT(AZ365,"0.#"),1)=".",FALSE,TRUE)</formula>
    </cfRule>
    <cfRule type="expression" dxfId="52" priority="54">
      <formula>IF(RIGHT(TEXT(AZ365,"0.#"),1)=".",TRUE,FALSE)</formula>
    </cfRule>
  </conditionalFormatting>
  <conditionalFormatting sqref="AZ367">
    <cfRule type="expression" dxfId="51" priority="51">
      <formula>IF(RIGHT(TEXT(AZ367,"0.#"),1)=".",FALSE,TRUE)</formula>
    </cfRule>
    <cfRule type="expression" dxfId="50" priority="52">
      <formula>IF(RIGHT(TEXT(AZ367,"0.#"),1)=".",TRUE,FALSE)</formula>
    </cfRule>
  </conditionalFormatting>
  <conditionalFormatting sqref="AZ369">
    <cfRule type="expression" dxfId="49" priority="49">
      <formula>IF(RIGHT(TEXT(AZ369,"0.#"),1)=".",FALSE,TRUE)</formula>
    </cfRule>
    <cfRule type="expression" dxfId="48" priority="50">
      <formula>IF(RIGHT(TEXT(AZ369,"0.#"),1)=".",TRUE,FALSE)</formula>
    </cfRule>
  </conditionalFormatting>
  <conditionalFormatting sqref="AZ371">
    <cfRule type="expression" dxfId="47" priority="47">
      <formula>IF(RIGHT(TEXT(AZ371,"0.#"),1)=".",FALSE,TRUE)</formula>
    </cfRule>
    <cfRule type="expression" dxfId="46" priority="48">
      <formula>IF(RIGHT(TEXT(AZ371,"0.#"),1)=".",TRUE,FALSE)</formula>
    </cfRule>
  </conditionalFormatting>
  <conditionalFormatting sqref="AZ373">
    <cfRule type="expression" dxfId="45" priority="45">
      <formula>IF(RIGHT(TEXT(AZ373,"0.#"),1)=".",FALSE,TRUE)</formula>
    </cfRule>
    <cfRule type="expression" dxfId="44" priority="46">
      <formula>IF(RIGHT(TEXT(AZ373,"0.#"),1)=".",TRUE,FALSE)</formula>
    </cfRule>
  </conditionalFormatting>
  <conditionalFormatting sqref="AZ375">
    <cfRule type="expression" dxfId="43" priority="43">
      <formula>IF(RIGHT(TEXT(AZ375,"0.#"),1)=".",FALSE,TRUE)</formula>
    </cfRule>
    <cfRule type="expression" dxfId="42" priority="44">
      <formula>IF(RIGHT(TEXT(AZ375,"0.#"),1)=".",TRUE,FALSE)</formula>
    </cfRule>
  </conditionalFormatting>
  <conditionalFormatting sqref="AZ377">
    <cfRule type="expression" dxfId="41" priority="41">
      <formula>IF(RIGHT(TEXT(AZ377,"0.#"),1)=".",FALSE,TRUE)</formula>
    </cfRule>
    <cfRule type="expression" dxfId="40" priority="42">
      <formula>IF(RIGHT(TEXT(AZ377,"0.#"),1)=".",TRUE,FALSE)</formula>
    </cfRule>
  </conditionalFormatting>
  <conditionalFormatting sqref="AZ379">
    <cfRule type="expression" dxfId="39" priority="39">
      <formula>IF(RIGHT(TEXT(AZ379,"0.#"),1)=".",FALSE,TRUE)</formula>
    </cfRule>
    <cfRule type="expression" dxfId="38" priority="40">
      <formula>IF(RIGHT(TEXT(AZ379,"0.#"),1)=".",TRUE,FALSE)</formula>
    </cfRule>
  </conditionalFormatting>
  <conditionalFormatting sqref="AZ381">
    <cfRule type="expression" dxfId="37" priority="37">
      <formula>IF(RIGHT(TEXT(AZ381,"0.#"),1)=".",FALSE,TRUE)</formula>
    </cfRule>
    <cfRule type="expression" dxfId="36" priority="38">
      <formula>IF(RIGHT(TEXT(AZ381,"0.#"),1)=".",TRUE,FALSE)</formula>
    </cfRule>
  </conditionalFormatting>
  <conditionalFormatting sqref="AZ395">
    <cfRule type="expression" dxfId="35" priority="35">
      <formula>IF(RIGHT(TEXT($AZ$11,"0.#"),1)=".",FALSE,TRUE)</formula>
    </cfRule>
    <cfRule type="expression" dxfId="34" priority="36">
      <formula>IF(RIGHT(TEXT($AZ$11,"0.#"),1)=".",TRUE,FALSE)</formula>
    </cfRule>
  </conditionalFormatting>
  <conditionalFormatting sqref="AZ397">
    <cfRule type="expression" dxfId="33" priority="33">
      <formula>IF(RIGHT(TEXT($AZ$13,"0.#"),1)=".",FALSE,TRUE)</formula>
    </cfRule>
    <cfRule type="expression" dxfId="32" priority="34">
      <formula>IF(RIGHT(TEXT($AZ$13,"0.#"),1)=".",TRUE,FALSE)</formula>
    </cfRule>
  </conditionalFormatting>
  <conditionalFormatting sqref="AZ399">
    <cfRule type="expression" dxfId="31" priority="31">
      <formula>IF(RIGHT(TEXT($AZ$15,"0.#"),1)=".",FALSE,TRUE)</formula>
    </cfRule>
    <cfRule type="expression" dxfId="30" priority="32">
      <formula>IF(RIGHT(TEXT($AZ$15,"0.#"),1)=".",TRUE,FALSE)</formula>
    </cfRule>
  </conditionalFormatting>
  <conditionalFormatting sqref="AZ401">
    <cfRule type="expression" dxfId="29" priority="29">
      <formula>IF(RIGHT(TEXT($AZ$17,"0.#"),1)=".",FALSE,TRUE)</formula>
    </cfRule>
    <cfRule type="expression" dxfId="28" priority="30">
      <formula>IF(RIGHT(TEXT($AZ$17,"0.#"),1)=".",TRUE,FALSE)</formula>
    </cfRule>
  </conditionalFormatting>
  <conditionalFormatting sqref="AZ403">
    <cfRule type="expression" dxfId="27" priority="27">
      <formula>IF(RIGHT(TEXT($AZ$19,"0.#"),1)=".",FALSE,TRUE)</formula>
    </cfRule>
    <cfRule type="expression" dxfId="26" priority="28">
      <formula>IF(RIGHT(TEXT($AZ$19,"0.#"),1)=".",TRUE,FALSE)</formula>
    </cfRule>
  </conditionalFormatting>
  <conditionalFormatting sqref="AZ405">
    <cfRule type="expression" dxfId="25" priority="25">
      <formula>IF(RIGHT(TEXT($AZ$21,"0.#"),1)=".",FALSE,TRUE)</formula>
    </cfRule>
    <cfRule type="expression" dxfId="24" priority="26">
      <formula>IF(RIGHT(TEXT($AZ$21,"0.#"),1)=".",TRUE,FALSE)</formula>
    </cfRule>
  </conditionalFormatting>
  <conditionalFormatting sqref="AZ407">
    <cfRule type="expression" dxfId="23" priority="23">
      <formula>IF(RIGHT(TEXT($AZ$23,"0.#"),1)=".",FALSE,TRUE)</formula>
    </cfRule>
    <cfRule type="expression" dxfId="22" priority="24">
      <formula>IF(RIGHT(TEXT($AZ$23,"0.#"),1)=".",TRUE,FALSE)</formula>
    </cfRule>
  </conditionalFormatting>
  <conditionalFormatting sqref="AZ409">
    <cfRule type="expression" dxfId="21" priority="21">
      <formula>IF(RIGHT(TEXT($AZ$25,"0.#"),1)=".",FALSE,TRUE)</formula>
    </cfRule>
    <cfRule type="expression" dxfId="20" priority="22">
      <formula>IF(RIGHT(TEXT($AZ$25,"0.#"),1)=".",TRUE,FALSE)</formula>
    </cfRule>
  </conditionalFormatting>
  <conditionalFormatting sqref="AZ411">
    <cfRule type="expression" dxfId="19" priority="19">
      <formula>IF(RIGHT(TEXT($AZ$27,"0.#"),1)=".",FALSE,TRUE)</formula>
    </cfRule>
    <cfRule type="expression" dxfId="18" priority="20">
      <formula>IF(RIGHT(TEXT($AZ$27,"0.#"),1)=".",TRUE,FALSE)</formula>
    </cfRule>
  </conditionalFormatting>
  <conditionalFormatting sqref="AZ413">
    <cfRule type="expression" dxfId="17" priority="17">
      <formula>IF(RIGHT(TEXT($AZ$29,"0.#"),1)=".",FALSE,TRUE)</formula>
    </cfRule>
    <cfRule type="expression" dxfId="16" priority="18">
      <formula>IF(RIGHT(TEXT($AZ$29,"0.#"),1)=".",TRUE,FALSE)</formula>
    </cfRule>
  </conditionalFormatting>
  <conditionalFormatting sqref="AZ415">
    <cfRule type="expression" dxfId="15" priority="15">
      <formula>IF(RIGHT(TEXT($AZ$31,"0.#"),1)=".",FALSE,TRUE)</formula>
    </cfRule>
    <cfRule type="expression" dxfId="14" priority="16">
      <formula>IF(RIGHT(TEXT($AZ$31,"0.#"),1)=".",TRUE,FALSE)</formula>
    </cfRule>
  </conditionalFormatting>
  <conditionalFormatting sqref="AZ417">
    <cfRule type="expression" dxfId="13" priority="13">
      <formula>IF(RIGHT(TEXT($AZ$33,"0.#"),1)=".",FALSE,TRUE)</formula>
    </cfRule>
    <cfRule type="expression" dxfId="12" priority="14">
      <formula>IF(RIGHT(TEXT($AZ$33,"0.#"),1)=".",TRUE,FALSE)</formula>
    </cfRule>
  </conditionalFormatting>
  <conditionalFormatting sqref="AZ419">
    <cfRule type="expression" dxfId="11" priority="11">
      <formula>IF(RIGHT(TEXT($AZ$35,"0.#"),1)=".",FALSE,TRUE)</formula>
    </cfRule>
    <cfRule type="expression" dxfId="10" priority="12">
      <formula>IF(RIGHT(TEXT($AZ$35,"0.#"),1)=".",TRUE,FALSE)</formula>
    </cfRule>
  </conditionalFormatting>
  <conditionalFormatting sqref="AZ421">
    <cfRule type="expression" dxfId="9" priority="9">
      <formula>IF(RIGHT(TEXT($AZ$37,"0.#"),1)=".",FALSE,TRUE)</formula>
    </cfRule>
    <cfRule type="expression" dxfId="8" priority="10">
      <formula>IF(RIGHT(TEXT($AZ$37,"0.#"),1)=".",TRUE,FALSE)</formula>
    </cfRule>
  </conditionalFormatting>
  <conditionalFormatting sqref="AZ423">
    <cfRule type="expression" dxfId="7" priority="7">
      <formula>IF(RIGHT(TEXT($AZ$39,"0.#"),1)=".",FALSE,TRUE)</formula>
    </cfRule>
    <cfRule type="expression" dxfId="6" priority="8">
      <formula>IF(RIGHT(TEXT($AZ$39,"0.#"),1)=".",TRUE,FALSE)</formula>
    </cfRule>
  </conditionalFormatting>
  <conditionalFormatting sqref="AZ425">
    <cfRule type="expression" dxfId="5" priority="5">
      <formula>IF(RIGHT(TEXT($AZ$41,"0.#"),1)=".",FALSE,TRUE)</formula>
    </cfRule>
    <cfRule type="expression" dxfId="4" priority="6">
      <formula>IF(RIGHT(TEXT($AZ$41,"0.#"),1)=".",TRUE,FALSE)</formula>
    </cfRule>
  </conditionalFormatting>
  <conditionalFormatting sqref="AZ427">
    <cfRule type="expression" dxfId="3" priority="3">
      <formula>IF(RIGHT(TEXT($AZ$43,"0.#"),1)=".",FALSE,TRUE)</formula>
    </cfRule>
    <cfRule type="expression" dxfId="2" priority="4">
      <formula>IF(RIGHT(TEXT($AZ$43,"0.#"),1)=".",TRUE,FALSE)</formula>
    </cfRule>
  </conditionalFormatting>
  <conditionalFormatting sqref="AZ429">
    <cfRule type="expression" dxfId="1" priority="1">
      <formula>IF(RIGHT(TEXT($AZ$45,"0.#"),1)=".",FALSE,TRUE)</formula>
    </cfRule>
    <cfRule type="expression" dxfId="0" priority="2">
      <formula>IF(RIGHT(TEXT($AZ$45,"0.#"),1)=".",TRUE,FALSE)</formula>
    </cfRule>
  </conditionalFormatting>
  <pageMargins left="0.51181102362204722" right="0.19685039370078741" top="0.43307086614173229" bottom="0" header="0.31496062992125984" footer="0.31496062992125984"/>
  <pageSetup paperSize="9" orientation="landscape" r:id="rId1"/>
  <rowBreaks count="8" manualBreakCount="8">
    <brk id="48" max="16383" man="1"/>
    <brk id="96" max="16383" man="1"/>
    <brk id="144" max="16383" man="1"/>
    <brk id="192" max="16383" man="1"/>
    <brk id="240" max="16383" man="1"/>
    <brk id="288" max="16383" man="1"/>
    <brk id="336" max="16383" man="1"/>
    <brk id="38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総括表</vt:lpstr>
      <vt:lpstr>取引先控</vt:lpstr>
      <vt:lpstr>提出用</vt:lpstr>
      <vt:lpstr>継続-取引先控</vt:lpstr>
      <vt:lpstr>継続-提出用</vt:lpstr>
      <vt:lpstr>'継続-取引先控'!Print_Area</vt:lpstr>
      <vt:lpstr>'継続-提出用'!Print_Area</vt:lpstr>
      <vt:lpstr>取引先控!Print_Area</vt:lpstr>
      <vt:lpstr>総括表!Print_Area</vt:lpstr>
      <vt:lpstr>提出用!Print_Area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sato</dc:creator>
  <cp:lastModifiedBy>k.kozawa@takagumi.co.jp</cp:lastModifiedBy>
  <cp:lastPrinted>2026-01-08T08:10:07Z</cp:lastPrinted>
  <dcterms:created xsi:type="dcterms:W3CDTF">2020-01-08T22:54:25Z</dcterms:created>
  <dcterms:modified xsi:type="dcterms:W3CDTF">2026-01-30T00:41:38Z</dcterms:modified>
</cp:coreProperties>
</file>